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d.docs.live.net/80fd69f3535534e5/Dokumente/1 - Shared Folder/20 - Short Videos/1 - Videos/24 - Dependent Dropdown List Lookup/4 - Lead Magnets/"/>
    </mc:Choice>
  </mc:AlternateContent>
  <xr:revisionPtr revIDLastSave="225" documentId="8_{2485F7A9-19F7-405B-94F8-F3AEA65EC138}" xr6:coauthVersionLast="47" xr6:coauthVersionMax="47" xr10:uidLastSave="{14474A11-0DA5-4140-8A4A-9BC6630E5145}"/>
  <bookViews>
    <workbookView xWindow="0" yWindow="0" windowWidth="28800" windowHeight="18000" activeTab="2" xr2:uid="{F384B3C9-58DA-45B1-8705-B1CD94DD3287}"/>
  </bookViews>
  <sheets>
    <sheet name="Sales Data" sheetId="1" r:id="rId1"/>
    <sheet name="Calc" sheetId="2" r:id="rId2"/>
    <sheet name="Dashboard" sheetId="4" r:id="rId3"/>
  </sheets>
  <definedNames>
    <definedName name="East">_xlfn.ANCHORARRAY(Calc!$C$5)</definedName>
    <definedName name="North">_xlfn.ANCHORARRAY(Calc!$B$5)</definedName>
    <definedName name="South">_xlfn.ANCHORARRAY(Calc!$D$5)</definedName>
    <definedName name="West">_xlfn.ANCHORARRAY(Calc!$E$5)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2" l="1" a="1"/>
  <c r="C20" i="2" a="1"/>
  <c r="C21" i="2" a="1"/>
  <c r="C22" i="2" a="1"/>
  <c r="C23" i="2" a="1"/>
  <c r="C24" i="2" a="1"/>
  <c r="C25" i="2" a="1"/>
  <c r="C26" i="2" a="1"/>
  <c r="C27" i="2" a="1"/>
  <c r="C28" i="2" a="1"/>
  <c r="C29" i="2" a="1"/>
  <c r="C18" i="2" a="1"/>
  <c r="C9" i="4" a="1"/>
  <c r="C5" i="2" a="1"/>
  <c r="D5" i="2" a="1"/>
  <c r="E5" i="2" a="1"/>
  <c r="B5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<sst xmlns="http://schemas.openxmlformats.org/spreadsheetml/2006/main" count="896" uniqueCount="49">
  <si>
    <t>Region</t>
  </si>
  <si>
    <t>Sales Rep</t>
  </si>
  <si>
    <t>Revenue</t>
  </si>
  <si>
    <t>North</t>
  </si>
  <si>
    <t>Emma Carter</t>
  </si>
  <si>
    <t>West</t>
  </si>
  <si>
    <t>Daniel Brooks</t>
  </si>
  <si>
    <t>South</t>
  </si>
  <si>
    <t>Olivia Turner</t>
  </si>
  <si>
    <t>East</t>
  </si>
  <si>
    <t>Noah Bennett</t>
  </si>
  <si>
    <t>Liam Parker</t>
  </si>
  <si>
    <t>Sophia Reed</t>
  </si>
  <si>
    <t>Ethan Collins</t>
  </si>
  <si>
    <t>Mia Foster</t>
  </si>
  <si>
    <t>Ava Mitchell</t>
  </si>
  <si>
    <t>James Cooper</t>
  </si>
  <si>
    <t>Charlotte Hayes</t>
  </si>
  <si>
    <t>Benjamin Scott</t>
  </si>
  <si>
    <t>Amelia Ward</t>
  </si>
  <si>
    <t>Lucas Morgan</t>
  </si>
  <si>
    <t>Grace Bailey</t>
  </si>
  <si>
    <t>Henry Adams</t>
  </si>
  <si>
    <t>Alexander Price</t>
  </si>
  <si>
    <t>Isabella Reed</t>
  </si>
  <si>
    <t>William Hughes</t>
  </si>
  <si>
    <t>Evelyn Brooks</t>
  </si>
  <si>
    <t>Jack Sullivan</t>
  </si>
  <si>
    <t>Emily Watson</t>
  </si>
  <si>
    <t>Samuel Richardson</t>
  </si>
  <si>
    <t>Harper Lewis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</si>
  <si>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</si>
  <si>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</si>
  <si>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</si>
  <si>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</si>
  <si>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</si>
  <si>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</si>
  <si>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</si>
  <si>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</si>
  <si>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</si>
  <si>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</si>
  <si>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</si>
  <si>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</si>
  <si>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</si>
  <si>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Dropdown Data</t>
  </si>
  <si>
    <t>Benchmark Data</t>
  </si>
  <si>
    <t>Sales Performance Analysis</t>
  </si>
  <si>
    <t>Performance vs. Benchmark</t>
  </si>
  <si>
    <t>Benchmark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</si>
</sst>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</numFmts>
  <fonts count="10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9"/>
      <color theme="0" tint="-0.499984740745262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165" fontId="0" fillId="0" borderId="0" xfId="1" applyFont="1" applyAlignment="1">
      <alignment horizontal="right"/>
    </xf>
    <xf numFmtId="0" fontId="0" fillId="0" borderId="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left" vertical="center"/>
    </xf>
    <xf numFmtId="0" fontId="0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4" fillId="0" borderId="0" xfId="0" applyFont="1"/>
    <xf numFmtId="166" fontId="0" fillId="0" borderId="0" xfId="2" applyNumberFormat="1" applyFont="1"/>
    <xf numFmtId="0" fontId="4" fillId="0" borderId="11" xfId="0" applyFont="1" applyBorder="1"/>
    <xf numFmtId="0" fontId="0" fillId="0" borderId="11" xfId="0" applyBorder="1"/>
    <xf numFmtId="0" fontId="5" fillId="0" borderId="0" xfId="0" applyFont="1"/>
    <xf numFmtId="0" fontId="3" fillId="0" borderId="12" xfId="0" applyFont="1" applyBorder="1"/>
    <xf numFmtId="0" fontId="6" fillId="0" borderId="0" xfId="0" applyFont="1"/>
    <xf numFmtId="165" fontId="3" fillId="0" borderId="12" xfId="1" applyFont="1" applyBorder="1"/>
    <xf numFmtId="0" fontId="0" fillId="0" borderId="12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6" fontId="0" fillId="0" borderId="1" xfId="2" applyNumberFormat="1" applyFont="1" applyBorder="1" applyAlignment="1">
      <alignment horizontal="right" vertical="center"/>
    </xf>
    <xf numFmtId="166" fontId="0" fillId="0" borderId="0" xfId="2" applyNumberFormat="1" applyFont="1" applyBorder="1" applyAlignment="1">
      <alignment horizontal="right" vertical="center"/>
    </xf>
    <xf numFmtId="166" fontId="0" fillId="0" borderId="0" xfId="2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165" fontId="1" fillId="2" borderId="2" xfId="1" applyFont="1" applyFill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0" fontId="9" fillId="0" borderId="0" xfId="0" applyFont="1"/>
    <xf numFmtId="0" fontId="0" fillId="3" borderId="0" xfId="0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5E96DCDF-CB90-4019-97A9-097EC63D8A51}"/>
  </cellStyles>
  <dxfs count="7">
    <dxf>
      <font>
        <color theme="0" tint="-4.9989318521683403E-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&quot;$&quot;* #,##0_);_(&quot;$&quot;* \(#,##0\);_(&quot;$&quot;* &quot;-&quot;??_);_(@_)"/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166614999896666E-2"/>
          <c:y val="0.15926290463692036"/>
          <c:w val="0.86474414615495898"/>
          <c:h val="0.72256124234470676"/>
        </c:manualLayout>
      </c:layout>
      <c:areaChart>
        <c:grouping val="standard"/>
        <c:varyColors val="0"/>
        <c:ser>
          <c:idx val="1"/>
          <c:order val="1"/>
          <c:tx>
            <c:strRef>
              <c:f>Dashboard!$F$6</c:f>
              <c:strCache>
                <c:ptCount val="1"/>
                <c:pt idx="0">
                  <c:v>Emma Carter</c:v>
                </c:pt>
              </c:strCache>
            </c:strRef>
          </c:tx>
          <c:spPr>
            <a:solidFill>
              <a:schemeClr val="accent5">
                <a:alpha val="8000"/>
              </a:schemeClr>
            </a:solidFill>
            <a:ln w="25400">
              <a:noFill/>
            </a:ln>
            <a:effectLst/>
          </c:spPr>
          <c:cat>
            <c:strRef>
              <c:f>Dashboard!$C$9:$C$20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Dashboard!$D$9:$D$20</c:f>
              <c:numCache>
                <c:formatCode>_("$"* #,##0_);_("$"* \(#,##0\);_("$"* "-"??_);_(@_)</c:formatCode>
                <c:ptCount val="12"/>
                <c:pt idx="0">
                  <c:v>18450</c:v>
                </c:pt>
                <c:pt idx="1">
                  <c:v>21300</c:v>
                </c:pt>
                <c:pt idx="2">
                  <c:v>19750</c:v>
                </c:pt>
                <c:pt idx="3">
                  <c:v>22600</c:v>
                </c:pt>
                <c:pt idx="4">
                  <c:v>24150</c:v>
                </c:pt>
                <c:pt idx="5">
                  <c:v>21800</c:v>
                </c:pt>
                <c:pt idx="6">
                  <c:v>26400</c:v>
                </c:pt>
                <c:pt idx="7">
                  <c:v>23750</c:v>
                </c:pt>
                <c:pt idx="8">
                  <c:v>28100</c:v>
                </c:pt>
                <c:pt idx="9">
                  <c:v>25500</c:v>
                </c:pt>
                <c:pt idx="10">
                  <c:v>29650</c:v>
                </c:pt>
                <c:pt idx="11">
                  <c:v>32100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A-4589-91BD-61CF0211B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543407"/>
        <c:axId val="2046718319"/>
      </c:areaChart>
      <c:lineChart>
        <c:grouping val="standard"/>
        <c:varyColors val="0"/>
        <c:ser>
          <c:idx val="0"/>
          <c:order val="0"/>
          <c:tx>
            <c:strRef>
              <c:f>Dashboard!$F$6</c:f>
              <c:strCache>
                <c:ptCount val="1"/>
                <c:pt idx="0">
                  <c:v>Emma Carter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Dashboard!$C$9:$C$20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Dashboard!$D$9:$D$20</c:f>
              <c:numCache>
                <c:formatCode>_("$"* #,##0_);_("$"* \(#,##0\);_("$"* "-"??_);_(@_)</c:formatCode>
                <c:ptCount val="12"/>
                <c:pt idx="0">
                  <c:v>18450</c:v>
                </c:pt>
                <c:pt idx="1">
                  <c:v>21300</c:v>
                </c:pt>
                <c:pt idx="2">
                  <c:v>19750</c:v>
                </c:pt>
                <c:pt idx="3">
                  <c:v>22600</c:v>
                </c:pt>
                <c:pt idx="4">
                  <c:v>24150</c:v>
                </c:pt>
                <c:pt idx="5">
                  <c:v>21800</c:v>
                </c:pt>
                <c:pt idx="6">
                  <c:v>26400</c:v>
                </c:pt>
                <c:pt idx="7">
                  <c:v>23750</c:v>
                </c:pt>
                <c:pt idx="8">
                  <c:v>28100</c:v>
                </c:pt>
                <c:pt idx="9">
                  <c:v>25500</c:v>
                </c:pt>
                <c:pt idx="10">
                  <c:v>29650</c:v>
                </c:pt>
                <c:pt idx="11">
                  <c:v>32100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A-4589-91BD-61CF0211BE15}"/>
            </c:ext>
          </c:extLst>
        </c:ser>
        <c:ser>
          <c:idx val="2"/>
          <c:order val="2"/>
          <c:tx>
            <c:strRef>
              <c:f>Calc!$C$17</c:f>
              <c:strCache>
                <c:ptCount val="1"/>
                <c:pt idx="0">
                  <c:v>Benchmark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Dashboard!$C$9:$C$20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Calc!$C$18:$C$29</c:f>
              <c:numCache>
                <c:formatCode>_("$"* #,##0_);_("$"* \(#,##0\);_("$"* "-"??_);_(@_)</c:formatCode>
                <c:ptCount val="12"/>
                <c:pt idx="0">
                  <c:v>20881.25</c:v>
                </c:pt>
                <c:pt idx="1">
                  <c:v>23131.25</c:v>
                </c:pt>
                <c:pt idx="2">
                  <c:v>24318.75</c:v>
                </c:pt>
                <c:pt idx="3">
                  <c:v>25329.166666666668</c:v>
                </c:pt>
                <c:pt idx="4">
                  <c:v>28077.083333333332</c:v>
                </c:pt>
                <c:pt idx="5">
                  <c:v>26437.5</c:v>
                </c:pt>
                <c:pt idx="6">
                  <c:v>29793.75</c:v>
                </c:pt>
                <c:pt idx="7">
                  <c:v>29116.666666666668</c:v>
                </c:pt>
                <c:pt idx="8">
                  <c:v>30868.75</c:v>
                </c:pt>
                <c:pt idx="9">
                  <c:v>30787.5</c:v>
                </c:pt>
                <c:pt idx="10">
                  <c:v>33472.916666666664</c:v>
                </c:pt>
                <c:pt idx="11">
                  <c:v>36343.75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FA-4589-91BD-61CF0211B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543407"/>
        <c:axId val="2046718319"/>
      </c:lineChart>
      <c:catAx>
        <c:axId val="1661543407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0,&quot;K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21305360944055218"/>
          <c:y val="3.5026246719160103E-2"/>
          <c:w val="0.58045446090892183"/>
          <c:h val="9.8512073031151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excelfind.com/excel-templates/unlock-excel-design-toolkit/?ef_funnel=lead_magnet&amp;ef_asset=sales_performance_analysis&amp;ef_placement=download_page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316230</xdr:colOff>
      <xdr:row>8</xdr:row>
      <xdr:rowOff>72390</xdr:rowOff>
    </xdr:from>
    <xdr:to>
      <xdr:col>7</xdr:col>
      <xdr:colOff>1832610</xdr:colOff>
      <xdr:row>20</xdr:row>
      <xdr:rowOff>72390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2A9633-5A18-75F4-795B-0423121434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43183</xdr:colOff>
      <xdr:row>9</xdr:row>
      <xdr:rowOff>126151</xdr:rowOff>
    </xdr:from>
    <xdr:to>
      <xdr:col>14</xdr:col>
      <xdr:colOff>396241</xdr:colOff>
      <xdr:row>27</xdr:row>
      <xdr:rowOff>20319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B7513A77-2BC0-2BC6-4B01-17A3A5882A06}"/>
            </a:ext>
          </a:extLst>
        </xdr:cNvPr>
        <xdr:cNvGrpSpPr/>
      </xdr:nvGrpSpPr>
      <xdr:grpSpPr>
        <a:xfrm>
          <a:off x="5854703" y="1833031"/>
          <a:ext cx="4457698" cy="3368888"/>
          <a:chOff x="5974082" y="4306992"/>
          <a:chExt cx="4468223" cy="3323700"/>
        </a:xfrm>
      </xdr:grpSpPr>
      <xdr:sp macro="" textlink="">
        <xdr:nvSpPr>
          <xdr:cNvPr id="9" name="Rounded Rectangle 10">
            <a:extLst>
              <a:ext uri="{FF2B5EF4-FFF2-40B4-BE49-F238E27FC236}">
                <a16:creationId xmlns:a16="http://schemas.microsoft.com/office/drawing/2014/main" id="{7666AC09-3E68-FEDE-B99C-88D35179AC55}"/>
              </a:ext>
            </a:extLst>
          </xdr:cNvPr>
          <xdr:cNvSpPr/>
        </xdr:nvSpPr>
        <xdr:spPr>
          <a:xfrm>
            <a:off x="5974082" y="4306992"/>
            <a:ext cx="4468223" cy="3323700"/>
          </a:xfrm>
          <a:prstGeom prst="roundRect">
            <a:avLst>
              <a:gd name="adj" fmla="val 4412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FE330AFA-E214-18F2-BD60-2265C1DF8B70}"/>
              </a:ext>
            </a:extLst>
          </xdr:cNvPr>
          <xdr:cNvSpPr txBox="1"/>
        </xdr:nvSpPr>
        <xdr:spPr>
          <a:xfrm>
            <a:off x="6097121" y="4517215"/>
            <a:ext cx="3166560" cy="2431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200" b="1">
                <a:solidFill>
                  <a:sysClr val="windowText" lastClr="000000"/>
                </a:solidFill>
              </a:rPr>
              <a:t>← Want to create charts like this in seconds?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18F9DE7C-4FA7-1E2E-2B0C-4247CEFB635B}"/>
              </a:ext>
            </a:extLst>
          </xdr:cNvPr>
          <xdr:cNvSpPr txBox="1"/>
        </xdr:nvSpPr>
        <xdr:spPr>
          <a:xfrm>
            <a:off x="6192473" y="4764222"/>
            <a:ext cx="3917091" cy="4351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en-US" sz="1100" b="0" i="0" u="none" strike="noStrike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We have this and 30+ other </a:t>
            </a:r>
            <a:r>
              <a:rPr lang="en-US" sz="1100" b="1" i="0" u="none" strike="noStrike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reusable chart templates </a:t>
            </a:r>
            <a:r>
              <a:rPr lang="en-US" sz="1100" b="0" i="0" u="none" strike="noStrike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pre-designed</a:t>
            </a:r>
            <a:r>
              <a:rPr lang="en-US" sz="1100" b="0" i="0" u="none" strike="noStrike" baseline="0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 for you </a:t>
            </a:r>
            <a:r>
              <a:rPr lang="en-US" sz="1100" b="0" i="0" u="none" strike="noStrike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in our new </a:t>
            </a:r>
            <a:r>
              <a:rPr lang="en-US" sz="1100" b="1" i="0" u="none" strike="noStrike">
                <a:solidFill>
                  <a:schemeClr val="accent5">
                    <a:lumMod val="75000"/>
                  </a:schemeClr>
                </a:solidFill>
                <a:latin typeface="+mj-lt"/>
                <a:ea typeface="Calibri"/>
                <a:cs typeface="Calibri"/>
              </a:rPr>
              <a:t>Excel Design Toolkit</a:t>
            </a:r>
            <a:r>
              <a:rPr lang="en-US" sz="1100" b="0" i="0" u="none" strike="noStrike">
                <a:solidFill>
                  <a:srgbClr val="172144"/>
                </a:solidFill>
                <a:latin typeface="+mj-lt"/>
                <a:ea typeface="Calibri"/>
                <a:cs typeface="Calibri"/>
              </a:rPr>
              <a:t>.</a:t>
            </a:r>
          </a:p>
        </xdr:txBody>
      </xdr:sp>
      <xdr:sp macro="" textlink="">
        <xdr:nvSpPr>
          <xdr:cNvPr id="14" name="Rectangle: Rounded Corners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0517893-BBDB-D254-AA28-28931C903D21}"/>
              </a:ext>
            </a:extLst>
          </xdr:cNvPr>
          <xdr:cNvSpPr/>
        </xdr:nvSpPr>
        <xdr:spPr>
          <a:xfrm>
            <a:off x="6286082" y="7025517"/>
            <a:ext cx="1516738" cy="350050"/>
          </a:xfrm>
          <a:prstGeom prst="roundRect">
            <a:avLst/>
          </a:prstGeom>
          <a:solidFill>
            <a:schemeClr val="accent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de-DE" sz="1100" b="1"/>
              <a:t>Explore Toolkit</a:t>
            </a:r>
          </a:p>
        </xdr:txBody>
      </xdr:sp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791EC7E8-9643-3A90-C4C8-EEB89DA7C3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3" t="3035" r="1258" b="3747"/>
          <a:stretch>
            <a:fillRect/>
          </a:stretch>
        </xdr:blipFill>
        <xdr:spPr>
          <a:xfrm>
            <a:off x="6162471" y="5192506"/>
            <a:ext cx="3889501" cy="1472984"/>
          </a:xfrm>
          <a:prstGeom prst="rect">
            <a:avLst/>
          </a:prstGeom>
        </xdr:spPr>
      </xdr:pic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9DE7851D-7CB6-2AAE-B862-8A8F51376679}"/>
              </a:ext>
            </a:extLst>
          </xdr:cNvPr>
          <xdr:cNvSpPr txBox="1"/>
        </xdr:nvSpPr>
        <xdr:spPr>
          <a:xfrm>
            <a:off x="6219899" y="6672919"/>
            <a:ext cx="3917091" cy="2635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en-US" sz="1100" b="0" i="0" u="none" strike="noStrike">
                <a:solidFill>
                  <a:schemeClr val="bg1">
                    <a:lumMod val="50000"/>
                  </a:schemeClr>
                </a:solidFill>
                <a:latin typeface="+mj-lt"/>
                <a:ea typeface="Calibri"/>
                <a:cs typeface="Calibri"/>
              </a:rPr>
              <a:t>No</a:t>
            </a:r>
            <a:r>
              <a:rPr lang="en-US" sz="1100" b="0" i="0" u="none" strike="noStrike" baseline="0">
                <a:solidFill>
                  <a:schemeClr val="bg1">
                    <a:lumMod val="50000"/>
                  </a:schemeClr>
                </a:solidFill>
                <a:latin typeface="+mj-lt"/>
                <a:ea typeface="Calibri"/>
                <a:cs typeface="Calibri"/>
              </a:rPr>
              <a:t> add-in required. All native Excel charts. Save once, use forever.</a:t>
            </a:r>
            <a:endParaRPr lang="en-US" sz="1100" b="0" i="0" u="none" strike="noStrike">
              <a:solidFill>
                <a:schemeClr val="bg1">
                  <a:lumMod val="50000"/>
                </a:schemeClr>
              </a:solidFill>
              <a:latin typeface="+mj-lt"/>
              <a:ea typeface="Calibri"/>
              <a:cs typeface="Calibri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D12154-BC50-4550-93EA-A53D417D1AEF}" name="Data" displayName="Data" ref="B2:E290" totalsRowShown="0" headerRowDxfId="6" headerRowBorderDxfId="5" tableBorderDxfId="4">
  <autoFilter ref="B2:E290" xr:uid="{40D12154-BC50-4550-93EA-A53D417D1AEF}"/>
  <tableColumns count="4">
    <tableColumn id="1" xr3:uid="{DD101177-A173-44FF-BA6F-FA0E9EDD6A3B}" name="Region" dataDxfId="3"/>
    <tableColumn id="2" xr3:uid="{91BFCA09-E933-4706-AC88-D4D74D1E00CC}" name="Sales Rep"/>
    <tableColumn id="3" xr3:uid="{084762BC-B3A3-40CD-828A-B7258C8D6BF3}" name="Month" dataDxfId="2"/>
    <tableColumn id="4" xr3:uid="{F571DB72-0998-4228-AC11-7053E19501F1}" name="Revenue" dataDxfId="1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ova">
      <a:dk1>
        <a:srgbClr val="172144"/>
      </a:dk1>
      <a:lt1>
        <a:srgbClr val="FFFFFF"/>
      </a:lt1>
      <a:dk2>
        <a:srgbClr val="F0E936"/>
      </a:dk2>
      <a:lt2>
        <a:srgbClr val="40D492"/>
      </a:lt2>
      <a:accent1>
        <a:srgbClr val="F9B710"/>
      </a:accent1>
      <a:accent2>
        <a:srgbClr val="FE1684"/>
      </a:accent2>
      <a:accent3>
        <a:srgbClr val="9237BC"/>
      </a:accent3>
      <a:accent4>
        <a:srgbClr val="4633F2"/>
      </a:accent4>
      <a:accent5>
        <a:srgbClr val="3285F3"/>
      </a:accent5>
      <a:accent6>
        <a:srgbClr val="8E94B8"/>
      </a:accent6>
      <a:hlink>
        <a:srgbClr val="2F8299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37F5-3CA7-43D0-A8ED-6FA2EE8CF676}">
  <dimension ref="B2:E290"/>
  <sheetViews>
    <sheetView showGridLines="0" zoomScaleNormal="100" workbookViewId="0">
      <selection activeCell="B2" sqref="B2"/>
    </sheetView>
  </sheetViews>
  <sheetFormatPr baseColWidth="10" defaultColWidth="8.83203125" defaultRowHeight="15" x14ac:dyDescent="0.2"/>
  <cols>
    <col min="1" max="1" width="3.33203125" customWidth="1"/>
    <col min="2" max="2" width="8.5" style="1" customWidth="1"/>
    <col min="3" max="3" width="16.83203125" customWidth="1"/>
    <col min="4" max="4" width="8.1640625" style="1" customWidth="1"/>
    <col min="5" max="5" width="11.83203125" style="2" customWidth="1"/>
    <col min="7" max="7" width="1.83203125" customWidth="1"/>
    <col min="8" max="8" width="6" customWidth="1"/>
    <col min="9" max="9" width="10.1640625" customWidth="1"/>
    <col min="10" max="10" width="4.5" customWidth="1"/>
    <col min="11" max="11" width="11.1640625" customWidth="1"/>
    <col min="13" max="13" width="31.6640625" customWidth="1"/>
    <col min="14" max="14" width="2.33203125" customWidth="1"/>
    <col min="16" max="16" width="13.1640625" bestFit="1" customWidth="1"/>
    <col min="17" max="17" width="12.83203125" bestFit="1" customWidth="1"/>
    <col min="18" max="18" width="11.5" bestFit="1" customWidth="1"/>
    <col min="19" max="19" width="15.83203125" bestFit="1" customWidth="1"/>
  </cols>
  <sheetData>
    <row r="2" spans="2:5" ht="16" thickBot="1" x14ac:dyDescent="0.25">
      <c r="B2" s="32" t="s">
        <v>0</v>
      </c>
      <c r="C2" s="33" t="s">
        <v>1</v>
      </c>
      <c r="D2" s="32" t="s">
        <v>31</v>
      </c>
      <c r="E2" s="34" t="s">
        <v>2</v>
      </c>
    </row>
    <row r="3" spans="2:5" x14ac:dyDescent="0.2">
      <c r="B3" s="26" t="s">
        <v>3</v>
      </c>
      <c r="C3" s="13" t="s">
        <v>4</v>
      </c>
      <c r="D3" s="14" t="s">
        <v>32</v>
      </c>
      <c r="E3" s="28">
        <v>18450</v>
      </c>
    </row>
    <row r="4" spans="2:5" x14ac:dyDescent="0.2">
      <c r="B4" s="27" t="s">
        <v>3</v>
      </c>
      <c r="C4" s="3" t="s">
        <v>11</v>
      </c>
      <c r="D4" s="15" t="s">
        <v>32</v>
      </c>
      <c r="E4" s="29">
        <v>27600</v>
      </c>
    </row>
    <row r="5" spans="2:5" x14ac:dyDescent="0.2">
      <c r="B5" s="1" t="s">
        <v>3</v>
      </c>
      <c r="C5" t="s">
        <v>15</v>
      </c>
      <c r="D5" s="1" t="s">
        <v>32</v>
      </c>
      <c r="E5" s="30">
        <v>16300</v>
      </c>
    </row>
    <row r="6" spans="2:5" x14ac:dyDescent="0.2">
      <c r="B6" s="1" t="s">
        <v>3</v>
      </c>
      <c r="C6" t="s">
        <v>16</v>
      </c>
      <c r="D6" s="1" t="s">
        <v>32</v>
      </c>
      <c r="E6" s="30">
        <v>22100</v>
      </c>
    </row>
    <row r="7" spans="2:5" x14ac:dyDescent="0.2">
      <c r="B7" s="1" t="s">
        <v>3</v>
      </c>
      <c r="C7" t="s">
        <v>17</v>
      </c>
      <c r="D7" s="1" t="s">
        <v>32</v>
      </c>
      <c r="E7" s="30">
        <v>14750</v>
      </c>
    </row>
    <row r="8" spans="2:5" x14ac:dyDescent="0.2">
      <c r="B8" s="1" t="s">
        <v>7</v>
      </c>
      <c r="C8" t="s">
        <v>18</v>
      </c>
      <c r="D8" s="1" t="s">
        <v>32</v>
      </c>
      <c r="E8" s="30">
        <v>25400</v>
      </c>
    </row>
    <row r="9" spans="2:5" x14ac:dyDescent="0.2">
      <c r="B9" s="1" t="s">
        <v>7</v>
      </c>
      <c r="C9" t="s">
        <v>8</v>
      </c>
      <c r="D9" s="1" t="s">
        <v>32</v>
      </c>
      <c r="E9" s="30">
        <v>16920</v>
      </c>
    </row>
    <row r="10" spans="2:5" x14ac:dyDescent="0.2">
      <c r="B10" s="1" t="s">
        <v>7</v>
      </c>
      <c r="C10" t="s">
        <v>13</v>
      </c>
      <c r="D10" s="1" t="s">
        <v>32</v>
      </c>
      <c r="E10" s="30">
        <v>22480</v>
      </c>
    </row>
    <row r="11" spans="2:5" x14ac:dyDescent="0.2">
      <c r="B11" s="1" t="s">
        <v>7</v>
      </c>
      <c r="C11" t="s">
        <v>19</v>
      </c>
      <c r="D11" s="1" t="s">
        <v>32</v>
      </c>
      <c r="E11" s="30">
        <v>19300</v>
      </c>
    </row>
    <row r="12" spans="2:5" x14ac:dyDescent="0.2">
      <c r="B12" s="1" t="s">
        <v>7</v>
      </c>
      <c r="C12" t="s">
        <v>20</v>
      </c>
      <c r="D12" s="1" t="s">
        <v>32</v>
      </c>
      <c r="E12" s="30">
        <v>28600</v>
      </c>
    </row>
    <row r="13" spans="2:5" x14ac:dyDescent="0.2">
      <c r="B13" s="1" t="s">
        <v>7</v>
      </c>
      <c r="C13" t="s">
        <v>21</v>
      </c>
      <c r="D13" s="1" t="s">
        <v>32</v>
      </c>
      <c r="E13" s="30">
        <v>15250</v>
      </c>
    </row>
    <row r="14" spans="2:5" x14ac:dyDescent="0.2">
      <c r="B14" s="1" t="s">
        <v>7</v>
      </c>
      <c r="C14" t="s">
        <v>22</v>
      </c>
      <c r="D14" s="1" t="s">
        <v>32</v>
      </c>
      <c r="E14" s="30">
        <v>20700</v>
      </c>
    </row>
    <row r="15" spans="2:5" x14ac:dyDescent="0.2">
      <c r="B15" s="1" t="s">
        <v>9</v>
      </c>
      <c r="C15" t="s">
        <v>10</v>
      </c>
      <c r="D15" s="1" t="s">
        <v>32</v>
      </c>
      <c r="E15" s="30">
        <v>21350</v>
      </c>
    </row>
    <row r="16" spans="2:5" x14ac:dyDescent="0.2">
      <c r="B16" s="1" t="s">
        <v>9</v>
      </c>
      <c r="C16" t="s">
        <v>14</v>
      </c>
      <c r="D16" s="1" t="s">
        <v>32</v>
      </c>
      <c r="E16" s="30">
        <v>14900</v>
      </c>
    </row>
    <row r="17" spans="2:5" x14ac:dyDescent="0.2">
      <c r="B17" s="1" t="s">
        <v>9</v>
      </c>
      <c r="C17" t="s">
        <v>23</v>
      </c>
      <c r="D17" s="1" t="s">
        <v>32</v>
      </c>
      <c r="E17" s="30">
        <v>26500</v>
      </c>
    </row>
    <row r="18" spans="2:5" x14ac:dyDescent="0.2">
      <c r="B18" s="1" t="s">
        <v>9</v>
      </c>
      <c r="C18" t="s">
        <v>24</v>
      </c>
      <c r="D18" s="1" t="s">
        <v>32</v>
      </c>
      <c r="E18" s="30">
        <v>17850</v>
      </c>
    </row>
    <row r="19" spans="2:5" x14ac:dyDescent="0.2">
      <c r="B19" s="1" t="s">
        <v>9</v>
      </c>
      <c r="C19" t="s">
        <v>25</v>
      </c>
      <c r="D19" s="1" t="s">
        <v>32</v>
      </c>
      <c r="E19" s="30">
        <v>23450</v>
      </c>
    </row>
    <row r="20" spans="2:5" x14ac:dyDescent="0.2">
      <c r="B20" s="1" t="s">
        <v>9</v>
      </c>
      <c r="C20" t="s">
        <v>26</v>
      </c>
      <c r="D20" s="1" t="s">
        <v>32</v>
      </c>
      <c r="E20" s="30">
        <v>19650</v>
      </c>
    </row>
    <row r="21" spans="2:5" x14ac:dyDescent="0.2">
      <c r="B21" s="1" t="s">
        <v>5</v>
      </c>
      <c r="C21" t="s">
        <v>6</v>
      </c>
      <c r="D21" s="1" t="s">
        <v>32</v>
      </c>
      <c r="E21" s="30">
        <v>24800</v>
      </c>
    </row>
    <row r="22" spans="2:5" x14ac:dyDescent="0.2">
      <c r="B22" s="1" t="s">
        <v>5</v>
      </c>
      <c r="C22" t="s">
        <v>12</v>
      </c>
      <c r="D22" s="1" t="s">
        <v>32</v>
      </c>
      <c r="E22" s="30">
        <v>19750</v>
      </c>
    </row>
    <row r="23" spans="2:5" x14ac:dyDescent="0.2">
      <c r="B23" s="1" t="s">
        <v>5</v>
      </c>
      <c r="C23" t="s">
        <v>27</v>
      </c>
      <c r="D23" s="1" t="s">
        <v>32</v>
      </c>
      <c r="E23" s="30">
        <v>27300</v>
      </c>
    </row>
    <row r="24" spans="2:5" x14ac:dyDescent="0.2">
      <c r="B24" s="1" t="s">
        <v>5</v>
      </c>
      <c r="C24" t="s">
        <v>28</v>
      </c>
      <c r="D24" s="1" t="s">
        <v>32</v>
      </c>
      <c r="E24" s="30">
        <v>16150</v>
      </c>
    </row>
    <row r="25" spans="2:5" x14ac:dyDescent="0.2">
      <c r="B25" s="1" t="s">
        <v>5</v>
      </c>
      <c r="C25" t="s">
        <v>29</v>
      </c>
      <c r="D25" s="1" t="s">
        <v>32</v>
      </c>
      <c r="E25" s="30">
        <v>22900</v>
      </c>
    </row>
    <row r="26" spans="2:5" x14ac:dyDescent="0.2">
      <c r="B26" s="1" t="s">
        <v>5</v>
      </c>
      <c r="C26" t="s">
        <v>30</v>
      </c>
      <c r="D26" s="1" t="s">
        <v>32</v>
      </c>
      <c r="E26" s="30">
        <v>18700</v>
      </c>
    </row>
    <row r="27" spans="2:5" x14ac:dyDescent="0.2">
      <c r="B27" s="27" t="s">
        <v>3</v>
      </c>
      <c r="C27" s="3" t="s">
        <v>4</v>
      </c>
      <c r="D27" s="15" t="s">
        <v>33</v>
      </c>
      <c r="E27" s="29">
        <v>21300</v>
      </c>
    </row>
    <row r="28" spans="2:5" x14ac:dyDescent="0.2">
      <c r="B28" s="27" t="s">
        <v>3</v>
      </c>
      <c r="C28" s="3" t="s">
        <v>11</v>
      </c>
      <c r="D28" s="15" t="s">
        <v>33</v>
      </c>
      <c r="E28" s="29">
        <v>24950</v>
      </c>
    </row>
    <row r="29" spans="2:5" x14ac:dyDescent="0.2">
      <c r="B29" s="1" t="s">
        <v>3</v>
      </c>
      <c r="C29" t="s">
        <v>15</v>
      </c>
      <c r="D29" s="1" t="s">
        <v>33</v>
      </c>
      <c r="E29" s="30">
        <v>18150</v>
      </c>
    </row>
    <row r="30" spans="2:5" x14ac:dyDescent="0.2">
      <c r="B30" s="1" t="s">
        <v>3</v>
      </c>
      <c r="C30" t="s">
        <v>16</v>
      </c>
      <c r="D30" s="1" t="s">
        <v>33</v>
      </c>
      <c r="E30" s="30">
        <v>26800</v>
      </c>
    </row>
    <row r="31" spans="2:5" x14ac:dyDescent="0.2">
      <c r="B31" s="1" t="s">
        <v>3</v>
      </c>
      <c r="C31" t="s">
        <v>17</v>
      </c>
      <c r="D31" s="1" t="s">
        <v>33</v>
      </c>
      <c r="E31" s="30">
        <v>19200</v>
      </c>
    </row>
    <row r="32" spans="2:5" x14ac:dyDescent="0.2">
      <c r="B32" s="1" t="s">
        <v>7</v>
      </c>
      <c r="C32" t="s">
        <v>18</v>
      </c>
      <c r="D32" s="1" t="s">
        <v>33</v>
      </c>
      <c r="E32" s="30">
        <v>23150</v>
      </c>
    </row>
    <row r="33" spans="2:5" x14ac:dyDescent="0.2">
      <c r="B33" s="1" t="s">
        <v>7</v>
      </c>
      <c r="C33" t="s">
        <v>8</v>
      </c>
      <c r="D33" s="1" t="s">
        <v>33</v>
      </c>
      <c r="E33" s="30">
        <v>20150</v>
      </c>
    </row>
    <row r="34" spans="2:5" x14ac:dyDescent="0.2">
      <c r="B34" s="1" t="s">
        <v>7</v>
      </c>
      <c r="C34" t="s">
        <v>13</v>
      </c>
      <c r="D34" s="1" t="s">
        <v>33</v>
      </c>
      <c r="E34" s="30">
        <v>18950</v>
      </c>
    </row>
    <row r="35" spans="2:5" x14ac:dyDescent="0.2">
      <c r="B35" s="1" t="s">
        <v>7</v>
      </c>
      <c r="C35" t="s">
        <v>19</v>
      </c>
      <c r="D35" s="1" t="s">
        <v>33</v>
      </c>
      <c r="E35" s="30">
        <v>24750</v>
      </c>
    </row>
    <row r="36" spans="2:5" x14ac:dyDescent="0.2">
      <c r="B36" s="1" t="s">
        <v>7</v>
      </c>
      <c r="C36" t="s">
        <v>20</v>
      </c>
      <c r="D36" s="1" t="s">
        <v>33</v>
      </c>
      <c r="E36" s="30">
        <v>26300</v>
      </c>
    </row>
    <row r="37" spans="2:5" x14ac:dyDescent="0.2">
      <c r="B37" s="1" t="s">
        <v>7</v>
      </c>
      <c r="C37" t="s">
        <v>21</v>
      </c>
      <c r="D37" s="1" t="s">
        <v>33</v>
      </c>
      <c r="E37" s="30">
        <v>17800</v>
      </c>
    </row>
    <row r="38" spans="2:5" x14ac:dyDescent="0.2">
      <c r="B38" s="1" t="s">
        <v>7</v>
      </c>
      <c r="C38" t="s">
        <v>22</v>
      </c>
      <c r="D38" s="1" t="s">
        <v>33</v>
      </c>
      <c r="E38" s="30">
        <v>23650</v>
      </c>
    </row>
    <row r="39" spans="2:5" x14ac:dyDescent="0.2">
      <c r="B39" s="1" t="s">
        <v>9</v>
      </c>
      <c r="C39" t="s">
        <v>10</v>
      </c>
      <c r="D39" s="1" t="s">
        <v>33</v>
      </c>
      <c r="E39" s="30">
        <v>20750</v>
      </c>
    </row>
    <row r="40" spans="2:5" x14ac:dyDescent="0.2">
      <c r="B40" s="1" t="s">
        <v>9</v>
      </c>
      <c r="C40" t="s">
        <v>14</v>
      </c>
      <c r="D40" s="1" t="s">
        <v>33</v>
      </c>
      <c r="E40" s="30">
        <v>26200</v>
      </c>
    </row>
    <row r="41" spans="2:5" x14ac:dyDescent="0.2">
      <c r="B41" s="1" t="s">
        <v>9</v>
      </c>
      <c r="C41" t="s">
        <v>23</v>
      </c>
      <c r="D41" s="1" t="s">
        <v>33</v>
      </c>
      <c r="E41" s="30">
        <v>28900</v>
      </c>
    </row>
    <row r="42" spans="2:5" x14ac:dyDescent="0.2">
      <c r="B42" s="1" t="s">
        <v>9</v>
      </c>
      <c r="C42" t="s">
        <v>24</v>
      </c>
      <c r="D42" s="1" t="s">
        <v>33</v>
      </c>
      <c r="E42" s="30">
        <v>22100</v>
      </c>
    </row>
    <row r="43" spans="2:5" x14ac:dyDescent="0.2">
      <c r="B43" s="1" t="s">
        <v>9</v>
      </c>
      <c r="C43" t="s">
        <v>25</v>
      </c>
      <c r="D43" s="1" t="s">
        <v>33</v>
      </c>
      <c r="E43" s="30">
        <v>19800</v>
      </c>
    </row>
    <row r="44" spans="2:5" x14ac:dyDescent="0.2">
      <c r="B44" s="1" t="s">
        <v>9</v>
      </c>
      <c r="C44" t="s">
        <v>26</v>
      </c>
      <c r="D44" s="1" t="s">
        <v>33</v>
      </c>
      <c r="E44" s="30">
        <v>24500</v>
      </c>
    </row>
    <row r="45" spans="2:5" x14ac:dyDescent="0.2">
      <c r="B45" s="1" t="s">
        <v>5</v>
      </c>
      <c r="C45" t="s">
        <v>6</v>
      </c>
      <c r="D45" s="1" t="s">
        <v>33</v>
      </c>
      <c r="E45" s="30">
        <v>17650</v>
      </c>
    </row>
    <row r="46" spans="2:5" x14ac:dyDescent="0.2">
      <c r="B46" s="1" t="s">
        <v>5</v>
      </c>
      <c r="C46" t="s">
        <v>12</v>
      </c>
      <c r="D46" s="1" t="s">
        <v>33</v>
      </c>
      <c r="E46" s="30">
        <v>28400</v>
      </c>
    </row>
    <row r="47" spans="2:5" x14ac:dyDescent="0.2">
      <c r="B47" s="1" t="s">
        <v>5</v>
      </c>
      <c r="C47" t="s">
        <v>27</v>
      </c>
      <c r="D47" s="1" t="s">
        <v>33</v>
      </c>
      <c r="E47" s="30">
        <v>31500</v>
      </c>
    </row>
    <row r="48" spans="2:5" x14ac:dyDescent="0.2">
      <c r="B48" s="1" t="s">
        <v>5</v>
      </c>
      <c r="C48" t="s">
        <v>28</v>
      </c>
      <c r="D48" s="1" t="s">
        <v>33</v>
      </c>
      <c r="E48" s="30">
        <v>20900</v>
      </c>
    </row>
    <row r="49" spans="2:5" x14ac:dyDescent="0.2">
      <c r="B49" s="1" t="s">
        <v>5</v>
      </c>
      <c r="C49" t="s">
        <v>29</v>
      </c>
      <c r="D49" s="1" t="s">
        <v>33</v>
      </c>
      <c r="E49" s="30">
        <v>25750</v>
      </c>
    </row>
    <row r="50" spans="2:5" x14ac:dyDescent="0.2">
      <c r="B50" s="1" t="s">
        <v>5</v>
      </c>
      <c r="C50" t="s">
        <v>30</v>
      </c>
      <c r="D50" s="1" t="s">
        <v>33</v>
      </c>
      <c r="E50" s="30">
        <v>23550</v>
      </c>
    </row>
    <row r="51" spans="2:5" x14ac:dyDescent="0.2">
      <c r="B51" s="27" t="s">
        <v>3</v>
      </c>
      <c r="C51" s="3" t="s">
        <v>4</v>
      </c>
      <c r="D51" s="15" t="s">
        <v>34</v>
      </c>
      <c r="E51" s="29">
        <v>19750</v>
      </c>
    </row>
    <row r="52" spans="2:5" x14ac:dyDescent="0.2">
      <c r="B52" s="27" t="s">
        <v>3</v>
      </c>
      <c r="C52" s="4" t="s">
        <v>11</v>
      </c>
      <c r="D52" s="16" t="s">
        <v>34</v>
      </c>
      <c r="E52" s="31">
        <v>31200</v>
      </c>
    </row>
    <row r="53" spans="2:5" x14ac:dyDescent="0.2">
      <c r="B53" s="1" t="s">
        <v>3</v>
      </c>
      <c r="C53" t="s">
        <v>15</v>
      </c>
      <c r="D53" s="1" t="s">
        <v>34</v>
      </c>
      <c r="E53" s="30">
        <v>17400</v>
      </c>
    </row>
    <row r="54" spans="2:5" x14ac:dyDescent="0.2">
      <c r="B54" s="1" t="s">
        <v>3</v>
      </c>
      <c r="C54" t="s">
        <v>16</v>
      </c>
      <c r="D54" s="1" t="s">
        <v>34</v>
      </c>
      <c r="E54" s="30">
        <v>24350</v>
      </c>
    </row>
    <row r="55" spans="2:5" x14ac:dyDescent="0.2">
      <c r="B55" s="1" t="s">
        <v>3</v>
      </c>
      <c r="C55" t="s">
        <v>17</v>
      </c>
      <c r="D55" s="1" t="s">
        <v>34</v>
      </c>
      <c r="E55" s="30">
        <v>16850</v>
      </c>
    </row>
    <row r="56" spans="2:5" x14ac:dyDescent="0.2">
      <c r="B56" s="1" t="s">
        <v>7</v>
      </c>
      <c r="C56" t="s">
        <v>18</v>
      </c>
      <c r="D56" s="1" t="s">
        <v>34</v>
      </c>
      <c r="E56" s="30">
        <v>28700</v>
      </c>
    </row>
    <row r="57" spans="2:5" x14ac:dyDescent="0.2">
      <c r="B57" s="1" t="s">
        <v>7</v>
      </c>
      <c r="C57" t="s">
        <v>8</v>
      </c>
      <c r="D57" s="1" t="s">
        <v>34</v>
      </c>
      <c r="E57" s="30">
        <v>18700</v>
      </c>
    </row>
    <row r="58" spans="2:5" x14ac:dyDescent="0.2">
      <c r="B58" s="1" t="s">
        <v>7</v>
      </c>
      <c r="C58" t="s">
        <v>13</v>
      </c>
      <c r="D58" s="1" t="s">
        <v>34</v>
      </c>
      <c r="E58" s="30">
        <v>27850</v>
      </c>
    </row>
    <row r="59" spans="2:5" x14ac:dyDescent="0.2">
      <c r="B59" s="1" t="s">
        <v>7</v>
      </c>
      <c r="C59" t="s">
        <v>19</v>
      </c>
      <c r="D59" s="1" t="s">
        <v>34</v>
      </c>
      <c r="E59" s="30">
        <v>22900</v>
      </c>
    </row>
    <row r="60" spans="2:5" x14ac:dyDescent="0.2">
      <c r="B60" s="1" t="s">
        <v>7</v>
      </c>
      <c r="C60" t="s">
        <v>20</v>
      </c>
      <c r="D60" s="1" t="s">
        <v>34</v>
      </c>
      <c r="E60" s="30">
        <v>31850</v>
      </c>
    </row>
    <row r="61" spans="2:5" x14ac:dyDescent="0.2">
      <c r="B61" s="1" t="s">
        <v>7</v>
      </c>
      <c r="C61" t="s">
        <v>21</v>
      </c>
      <c r="D61" s="1" t="s">
        <v>34</v>
      </c>
      <c r="E61" s="30">
        <v>16450</v>
      </c>
    </row>
    <row r="62" spans="2:5" x14ac:dyDescent="0.2">
      <c r="B62" s="1" t="s">
        <v>7</v>
      </c>
      <c r="C62" t="s">
        <v>22</v>
      </c>
      <c r="D62" s="1" t="s">
        <v>34</v>
      </c>
      <c r="E62" s="30">
        <v>19900</v>
      </c>
    </row>
    <row r="63" spans="2:5" x14ac:dyDescent="0.2">
      <c r="B63" s="1" t="s">
        <v>9</v>
      </c>
      <c r="C63" t="s">
        <v>10</v>
      </c>
      <c r="D63" s="1" t="s">
        <v>34</v>
      </c>
      <c r="E63" s="30">
        <v>24650</v>
      </c>
    </row>
    <row r="64" spans="2:5" x14ac:dyDescent="0.2">
      <c r="B64" s="1" t="s">
        <v>9</v>
      </c>
      <c r="C64" t="s">
        <v>14</v>
      </c>
      <c r="D64" s="1" t="s">
        <v>34</v>
      </c>
      <c r="E64" s="30">
        <v>23150</v>
      </c>
    </row>
    <row r="65" spans="2:5" x14ac:dyDescent="0.2">
      <c r="B65" s="1" t="s">
        <v>9</v>
      </c>
      <c r="C65" t="s">
        <v>23</v>
      </c>
      <c r="D65" s="1" t="s">
        <v>34</v>
      </c>
      <c r="E65" s="30">
        <v>25650</v>
      </c>
    </row>
    <row r="66" spans="2:5" x14ac:dyDescent="0.2">
      <c r="B66" s="1" t="s">
        <v>9</v>
      </c>
      <c r="C66" t="s">
        <v>24</v>
      </c>
      <c r="D66" s="1" t="s">
        <v>34</v>
      </c>
      <c r="E66" s="30">
        <v>27400</v>
      </c>
    </row>
    <row r="67" spans="2:5" x14ac:dyDescent="0.2">
      <c r="B67" s="1" t="s">
        <v>9</v>
      </c>
      <c r="C67" t="s">
        <v>25</v>
      </c>
      <c r="D67" s="1" t="s">
        <v>34</v>
      </c>
      <c r="E67" s="30">
        <v>28650</v>
      </c>
    </row>
    <row r="68" spans="2:5" x14ac:dyDescent="0.2">
      <c r="B68" s="1" t="s">
        <v>9</v>
      </c>
      <c r="C68" t="s">
        <v>26</v>
      </c>
      <c r="D68" s="1" t="s">
        <v>34</v>
      </c>
      <c r="E68" s="30">
        <v>21800</v>
      </c>
    </row>
    <row r="69" spans="2:5" x14ac:dyDescent="0.2">
      <c r="B69" s="1" t="s">
        <v>5</v>
      </c>
      <c r="C69" t="s">
        <v>6</v>
      </c>
      <c r="D69" s="1" t="s">
        <v>34</v>
      </c>
      <c r="E69" s="30">
        <v>30150</v>
      </c>
    </row>
    <row r="70" spans="2:5" x14ac:dyDescent="0.2">
      <c r="B70" s="1" t="s">
        <v>5</v>
      </c>
      <c r="C70" t="s">
        <v>12</v>
      </c>
      <c r="D70" s="1" t="s">
        <v>34</v>
      </c>
      <c r="E70" s="30">
        <v>16500</v>
      </c>
    </row>
    <row r="71" spans="2:5" x14ac:dyDescent="0.2">
      <c r="B71" s="1" t="s">
        <v>5</v>
      </c>
      <c r="C71" t="s">
        <v>27</v>
      </c>
      <c r="D71" s="1" t="s">
        <v>34</v>
      </c>
      <c r="E71" s="30">
        <v>28950</v>
      </c>
    </row>
    <row r="72" spans="2:5" x14ac:dyDescent="0.2">
      <c r="B72" s="1" t="s">
        <v>5</v>
      </c>
      <c r="C72" t="s">
        <v>28</v>
      </c>
      <c r="D72" s="1" t="s">
        <v>34</v>
      </c>
      <c r="E72" s="30">
        <v>24600</v>
      </c>
    </row>
    <row r="73" spans="2:5" x14ac:dyDescent="0.2">
      <c r="B73" s="1" t="s">
        <v>5</v>
      </c>
      <c r="C73" t="s">
        <v>29</v>
      </c>
      <c r="D73" s="1" t="s">
        <v>34</v>
      </c>
      <c r="E73" s="30">
        <v>29100</v>
      </c>
    </row>
    <row r="74" spans="2:5" x14ac:dyDescent="0.2">
      <c r="B74" s="1" t="s">
        <v>5</v>
      </c>
      <c r="C74" t="s">
        <v>30</v>
      </c>
      <c r="D74" s="1" t="s">
        <v>34</v>
      </c>
      <c r="E74" s="30">
        <v>27150</v>
      </c>
    </row>
    <row r="75" spans="2:5" x14ac:dyDescent="0.2">
      <c r="B75" s="27" t="s">
        <v>3</v>
      </c>
      <c r="C75" s="3" t="s">
        <v>4</v>
      </c>
      <c r="D75" s="15" t="s">
        <v>35</v>
      </c>
      <c r="E75" s="29">
        <v>22600</v>
      </c>
    </row>
    <row r="76" spans="2:5" x14ac:dyDescent="0.2">
      <c r="B76" s="1" t="s">
        <v>3</v>
      </c>
      <c r="C76" t="s">
        <v>11</v>
      </c>
      <c r="D76" s="1" t="s">
        <v>35</v>
      </c>
      <c r="E76" s="30">
        <v>28750</v>
      </c>
    </row>
    <row r="77" spans="2:5" x14ac:dyDescent="0.2">
      <c r="B77" s="1" t="s">
        <v>3</v>
      </c>
      <c r="C77" t="s">
        <v>15</v>
      </c>
      <c r="D77" s="1" t="s">
        <v>35</v>
      </c>
      <c r="E77" s="30">
        <v>20550</v>
      </c>
    </row>
    <row r="78" spans="2:5" x14ac:dyDescent="0.2">
      <c r="B78" s="1" t="s">
        <v>3</v>
      </c>
      <c r="C78" t="s">
        <v>16</v>
      </c>
      <c r="D78" s="1" t="s">
        <v>35</v>
      </c>
      <c r="E78" s="30">
        <v>27900</v>
      </c>
    </row>
    <row r="79" spans="2:5" x14ac:dyDescent="0.2">
      <c r="B79" s="1" t="s">
        <v>3</v>
      </c>
      <c r="C79" t="s">
        <v>17</v>
      </c>
      <c r="D79" s="1" t="s">
        <v>35</v>
      </c>
      <c r="E79" s="30">
        <v>21400</v>
      </c>
    </row>
    <row r="80" spans="2:5" x14ac:dyDescent="0.2">
      <c r="B80" s="1" t="s">
        <v>7</v>
      </c>
      <c r="C80" t="s">
        <v>18</v>
      </c>
      <c r="D80" s="1" t="s">
        <v>35</v>
      </c>
      <c r="E80" s="30">
        <v>26950</v>
      </c>
    </row>
    <row r="81" spans="2:5" x14ac:dyDescent="0.2">
      <c r="B81" s="1" t="s">
        <v>7</v>
      </c>
      <c r="C81" t="s">
        <v>8</v>
      </c>
      <c r="D81" s="1" t="s">
        <v>35</v>
      </c>
      <c r="E81" s="30">
        <v>22350</v>
      </c>
    </row>
    <row r="82" spans="2:5" x14ac:dyDescent="0.2">
      <c r="B82" s="1" t="s">
        <v>7</v>
      </c>
      <c r="C82" t="s">
        <v>13</v>
      </c>
      <c r="D82" s="1" t="s">
        <v>35</v>
      </c>
      <c r="E82" s="30">
        <v>24100</v>
      </c>
    </row>
    <row r="83" spans="2:5" x14ac:dyDescent="0.2">
      <c r="B83" s="1" t="s">
        <v>7</v>
      </c>
      <c r="C83" t="s">
        <v>19</v>
      </c>
      <c r="D83" s="1" t="s">
        <v>35</v>
      </c>
      <c r="E83" s="30">
        <v>26150</v>
      </c>
    </row>
    <row r="84" spans="2:5" x14ac:dyDescent="0.2">
      <c r="B84" s="1" t="s">
        <v>7</v>
      </c>
      <c r="C84" t="s">
        <v>20</v>
      </c>
      <c r="D84" s="1" t="s">
        <v>35</v>
      </c>
      <c r="E84" s="30">
        <v>29750</v>
      </c>
    </row>
    <row r="85" spans="2:5" x14ac:dyDescent="0.2">
      <c r="B85" s="1" t="s">
        <v>7</v>
      </c>
      <c r="C85" t="s">
        <v>21</v>
      </c>
      <c r="D85" s="1" t="s">
        <v>35</v>
      </c>
      <c r="E85" s="30">
        <v>20100</v>
      </c>
    </row>
    <row r="86" spans="2:5" x14ac:dyDescent="0.2">
      <c r="B86" s="1" t="s">
        <v>7</v>
      </c>
      <c r="C86" t="s">
        <v>22</v>
      </c>
      <c r="D86" s="1" t="s">
        <v>35</v>
      </c>
      <c r="E86" s="30">
        <v>25400</v>
      </c>
    </row>
    <row r="87" spans="2:5" x14ac:dyDescent="0.2">
      <c r="B87" s="1" t="s">
        <v>9</v>
      </c>
      <c r="C87" t="s">
        <v>10</v>
      </c>
      <c r="D87" s="1" t="s">
        <v>35</v>
      </c>
      <c r="E87" s="30">
        <v>22900</v>
      </c>
    </row>
    <row r="88" spans="2:5" x14ac:dyDescent="0.2">
      <c r="B88" s="1" t="s">
        <v>9</v>
      </c>
      <c r="C88" t="s">
        <v>14</v>
      </c>
      <c r="D88" s="1" t="s">
        <v>35</v>
      </c>
      <c r="E88" s="30">
        <v>19850</v>
      </c>
    </row>
    <row r="89" spans="2:5" x14ac:dyDescent="0.2">
      <c r="B89" s="1" t="s">
        <v>9</v>
      </c>
      <c r="C89" t="s">
        <v>23</v>
      </c>
      <c r="D89" s="1" t="s">
        <v>35</v>
      </c>
      <c r="E89" s="30">
        <v>30100</v>
      </c>
    </row>
    <row r="90" spans="2:5" x14ac:dyDescent="0.2">
      <c r="B90" s="1" t="s">
        <v>9</v>
      </c>
      <c r="C90" t="s">
        <v>24</v>
      </c>
      <c r="D90" s="1" t="s">
        <v>35</v>
      </c>
      <c r="E90" s="30">
        <v>23650</v>
      </c>
    </row>
    <row r="91" spans="2:5" x14ac:dyDescent="0.2">
      <c r="B91" s="1" t="s">
        <v>9</v>
      </c>
      <c r="C91" t="s">
        <v>25</v>
      </c>
      <c r="D91" s="1" t="s">
        <v>35</v>
      </c>
      <c r="E91" s="30">
        <v>25100</v>
      </c>
    </row>
    <row r="92" spans="2:5" x14ac:dyDescent="0.2">
      <c r="B92" s="1" t="s">
        <v>9</v>
      </c>
      <c r="C92" t="s">
        <v>26</v>
      </c>
      <c r="D92" s="1" t="s">
        <v>35</v>
      </c>
      <c r="E92" s="30">
        <v>26450</v>
      </c>
    </row>
    <row r="93" spans="2:5" x14ac:dyDescent="0.2">
      <c r="B93" s="1" t="s">
        <v>5</v>
      </c>
      <c r="C93" t="s">
        <v>6</v>
      </c>
      <c r="D93" s="1" t="s">
        <v>35</v>
      </c>
      <c r="E93" s="30">
        <v>26400</v>
      </c>
    </row>
    <row r="94" spans="2:5" x14ac:dyDescent="0.2">
      <c r="B94" s="1" t="s">
        <v>5</v>
      </c>
      <c r="C94" t="s">
        <v>12</v>
      </c>
      <c r="D94" s="1" t="s">
        <v>35</v>
      </c>
      <c r="E94" s="30">
        <v>31250</v>
      </c>
    </row>
    <row r="95" spans="2:5" x14ac:dyDescent="0.2">
      <c r="B95" s="1" t="s">
        <v>5</v>
      </c>
      <c r="C95" t="s">
        <v>27</v>
      </c>
      <c r="D95" s="1" t="s">
        <v>35</v>
      </c>
      <c r="E95" s="30">
        <v>34800</v>
      </c>
    </row>
    <row r="96" spans="2:5" x14ac:dyDescent="0.2">
      <c r="B96" s="1" t="s">
        <v>5</v>
      </c>
      <c r="C96" t="s">
        <v>28</v>
      </c>
      <c r="D96" s="1" t="s">
        <v>35</v>
      </c>
      <c r="E96" s="30">
        <v>22850</v>
      </c>
    </row>
    <row r="97" spans="2:5" x14ac:dyDescent="0.2">
      <c r="B97" s="1" t="s">
        <v>5</v>
      </c>
      <c r="C97" t="s">
        <v>29</v>
      </c>
      <c r="D97" s="1" t="s">
        <v>35</v>
      </c>
      <c r="E97" s="30">
        <v>26650</v>
      </c>
    </row>
    <row r="98" spans="2:5" x14ac:dyDescent="0.2">
      <c r="B98" s="1" t="s">
        <v>5</v>
      </c>
      <c r="C98" t="s">
        <v>30</v>
      </c>
      <c r="D98" s="1" t="s">
        <v>35</v>
      </c>
      <c r="E98" s="30">
        <v>21900</v>
      </c>
    </row>
    <row r="99" spans="2:5" x14ac:dyDescent="0.2">
      <c r="B99" s="1" t="s">
        <v>3</v>
      </c>
      <c r="C99" t="s">
        <v>4</v>
      </c>
      <c r="D99" s="1" t="s">
        <v>36</v>
      </c>
      <c r="E99" s="30">
        <v>24150</v>
      </c>
    </row>
    <row r="100" spans="2:5" x14ac:dyDescent="0.2">
      <c r="B100" s="1" t="s">
        <v>3</v>
      </c>
      <c r="C100" t="s">
        <v>11</v>
      </c>
      <c r="D100" s="1" t="s">
        <v>36</v>
      </c>
      <c r="E100" s="30">
        <v>33400</v>
      </c>
    </row>
    <row r="101" spans="2:5" x14ac:dyDescent="0.2">
      <c r="B101" s="1" t="s">
        <v>3</v>
      </c>
      <c r="C101" t="s">
        <v>15</v>
      </c>
      <c r="D101" s="1" t="s">
        <v>36</v>
      </c>
      <c r="E101" s="30">
        <v>22400</v>
      </c>
    </row>
    <row r="102" spans="2:5" x14ac:dyDescent="0.2">
      <c r="B102" s="1" t="s">
        <v>3</v>
      </c>
      <c r="C102" t="s">
        <v>16</v>
      </c>
      <c r="D102" s="1" t="s">
        <v>36</v>
      </c>
      <c r="E102" s="30">
        <v>25100</v>
      </c>
    </row>
    <row r="103" spans="2:5" x14ac:dyDescent="0.2">
      <c r="B103" s="1" t="s">
        <v>3</v>
      </c>
      <c r="C103" t="s">
        <v>17</v>
      </c>
      <c r="D103" s="1" t="s">
        <v>36</v>
      </c>
      <c r="E103" s="30">
        <v>23850</v>
      </c>
    </row>
    <row r="104" spans="2:5" x14ac:dyDescent="0.2">
      <c r="B104" s="1" t="s">
        <v>7</v>
      </c>
      <c r="C104" t="s">
        <v>18</v>
      </c>
      <c r="D104" s="1" t="s">
        <v>36</v>
      </c>
      <c r="E104" s="30">
        <v>31200</v>
      </c>
    </row>
    <row r="105" spans="2:5" x14ac:dyDescent="0.2">
      <c r="B105" s="1" t="s">
        <v>7</v>
      </c>
      <c r="C105" t="s">
        <v>8</v>
      </c>
      <c r="D105" s="1" t="s">
        <v>36</v>
      </c>
      <c r="E105" s="30">
        <v>25300</v>
      </c>
    </row>
    <row r="106" spans="2:5" x14ac:dyDescent="0.2">
      <c r="B106" s="1" t="s">
        <v>7</v>
      </c>
      <c r="C106" t="s">
        <v>13</v>
      </c>
      <c r="D106" s="1" t="s">
        <v>36</v>
      </c>
      <c r="E106" s="30">
        <v>30600</v>
      </c>
    </row>
    <row r="107" spans="2:5" x14ac:dyDescent="0.2">
      <c r="B107" s="1" t="s">
        <v>7</v>
      </c>
      <c r="C107" t="s">
        <v>19</v>
      </c>
      <c r="D107" s="1" t="s">
        <v>36</v>
      </c>
      <c r="E107" s="30">
        <v>28150</v>
      </c>
    </row>
    <row r="108" spans="2:5" x14ac:dyDescent="0.2">
      <c r="B108" s="1" t="s">
        <v>7</v>
      </c>
      <c r="C108" t="s">
        <v>20</v>
      </c>
      <c r="D108" s="1" t="s">
        <v>36</v>
      </c>
      <c r="E108" s="30">
        <v>35200</v>
      </c>
    </row>
    <row r="109" spans="2:5" x14ac:dyDescent="0.2">
      <c r="B109" s="1" t="s">
        <v>7</v>
      </c>
      <c r="C109" t="s">
        <v>21</v>
      </c>
      <c r="D109" s="1" t="s">
        <v>36</v>
      </c>
      <c r="E109" s="30">
        <v>21450</v>
      </c>
    </row>
    <row r="110" spans="2:5" x14ac:dyDescent="0.2">
      <c r="B110" s="1" t="s">
        <v>7</v>
      </c>
      <c r="C110" t="s">
        <v>22</v>
      </c>
      <c r="D110" s="1" t="s">
        <v>36</v>
      </c>
      <c r="E110" s="30">
        <v>27100</v>
      </c>
    </row>
    <row r="111" spans="2:5" x14ac:dyDescent="0.2">
      <c r="B111" s="1" t="s">
        <v>9</v>
      </c>
      <c r="C111" t="s">
        <v>10</v>
      </c>
      <c r="D111" s="1" t="s">
        <v>36</v>
      </c>
      <c r="E111" s="30">
        <v>26850</v>
      </c>
    </row>
    <row r="112" spans="2:5" x14ac:dyDescent="0.2">
      <c r="B112" s="1" t="s">
        <v>9</v>
      </c>
      <c r="C112" t="s">
        <v>14</v>
      </c>
      <c r="D112" s="1" t="s">
        <v>36</v>
      </c>
      <c r="E112" s="30">
        <v>27800</v>
      </c>
    </row>
    <row r="113" spans="2:5" x14ac:dyDescent="0.2">
      <c r="B113" s="1" t="s">
        <v>9</v>
      </c>
      <c r="C113" t="s">
        <v>23</v>
      </c>
      <c r="D113" s="1" t="s">
        <v>36</v>
      </c>
      <c r="E113" s="30">
        <v>32100</v>
      </c>
    </row>
    <row r="114" spans="2:5" x14ac:dyDescent="0.2">
      <c r="B114" s="1" t="s">
        <v>9</v>
      </c>
      <c r="C114" t="s">
        <v>24</v>
      </c>
      <c r="D114" s="1" t="s">
        <v>36</v>
      </c>
      <c r="E114" s="30">
        <v>25350</v>
      </c>
    </row>
    <row r="115" spans="2:5" x14ac:dyDescent="0.2">
      <c r="B115" s="1" t="s">
        <v>9</v>
      </c>
      <c r="C115" t="s">
        <v>25</v>
      </c>
      <c r="D115" s="1" t="s">
        <v>36</v>
      </c>
      <c r="E115" s="30">
        <v>30900</v>
      </c>
    </row>
    <row r="116" spans="2:5" x14ac:dyDescent="0.2">
      <c r="B116" s="1" t="s">
        <v>9</v>
      </c>
      <c r="C116" t="s">
        <v>26</v>
      </c>
      <c r="D116" s="1" t="s">
        <v>36</v>
      </c>
      <c r="E116" s="30">
        <v>28250</v>
      </c>
    </row>
    <row r="117" spans="2:5" x14ac:dyDescent="0.2">
      <c r="B117" s="1" t="s">
        <v>5</v>
      </c>
      <c r="C117" t="s">
        <v>6</v>
      </c>
      <c r="D117" s="1" t="s">
        <v>36</v>
      </c>
      <c r="E117" s="30">
        <v>27600</v>
      </c>
    </row>
    <row r="118" spans="2:5" x14ac:dyDescent="0.2">
      <c r="B118" s="1" t="s">
        <v>5</v>
      </c>
      <c r="C118" t="s">
        <v>12</v>
      </c>
      <c r="D118" s="1" t="s">
        <v>36</v>
      </c>
      <c r="E118" s="30">
        <v>24700</v>
      </c>
    </row>
    <row r="119" spans="2:5" x14ac:dyDescent="0.2">
      <c r="B119" s="1" t="s">
        <v>5</v>
      </c>
      <c r="C119" t="s">
        <v>27</v>
      </c>
      <c r="D119" s="1" t="s">
        <v>36</v>
      </c>
      <c r="E119" s="30">
        <v>32600</v>
      </c>
    </row>
    <row r="120" spans="2:5" x14ac:dyDescent="0.2">
      <c r="B120" s="1" t="s">
        <v>5</v>
      </c>
      <c r="C120" t="s">
        <v>28</v>
      </c>
      <c r="D120" s="1" t="s">
        <v>36</v>
      </c>
      <c r="E120" s="30">
        <v>26700</v>
      </c>
    </row>
    <row r="121" spans="2:5" x14ac:dyDescent="0.2">
      <c r="B121" s="1" t="s">
        <v>5</v>
      </c>
      <c r="C121" t="s">
        <v>29</v>
      </c>
      <c r="D121" s="1" t="s">
        <v>36</v>
      </c>
      <c r="E121" s="30">
        <v>31200</v>
      </c>
    </row>
    <row r="122" spans="2:5" x14ac:dyDescent="0.2">
      <c r="B122" s="1" t="s">
        <v>5</v>
      </c>
      <c r="C122" t="s">
        <v>30</v>
      </c>
      <c r="D122" s="1" t="s">
        <v>36</v>
      </c>
      <c r="E122" s="30">
        <v>31900</v>
      </c>
    </row>
    <row r="123" spans="2:5" x14ac:dyDescent="0.2">
      <c r="B123" s="1" t="s">
        <v>3</v>
      </c>
      <c r="C123" t="s">
        <v>4</v>
      </c>
      <c r="D123" s="1" t="s">
        <v>37</v>
      </c>
      <c r="E123" s="30">
        <v>21800</v>
      </c>
    </row>
    <row r="124" spans="2:5" x14ac:dyDescent="0.2">
      <c r="B124" s="1" t="s">
        <v>3</v>
      </c>
      <c r="C124" t="s">
        <v>11</v>
      </c>
      <c r="D124" s="1" t="s">
        <v>37</v>
      </c>
      <c r="E124" s="30">
        <v>30150</v>
      </c>
    </row>
    <row r="125" spans="2:5" x14ac:dyDescent="0.2">
      <c r="B125" s="1" t="s">
        <v>3</v>
      </c>
      <c r="C125" t="s">
        <v>15</v>
      </c>
      <c r="D125" s="1" t="s">
        <v>37</v>
      </c>
      <c r="E125" s="30">
        <v>19850</v>
      </c>
    </row>
    <row r="126" spans="2:5" x14ac:dyDescent="0.2">
      <c r="B126" s="1" t="s">
        <v>3</v>
      </c>
      <c r="C126" t="s">
        <v>16</v>
      </c>
      <c r="D126" s="1" t="s">
        <v>37</v>
      </c>
      <c r="E126" s="30">
        <v>29450</v>
      </c>
    </row>
    <row r="127" spans="2:5" x14ac:dyDescent="0.2">
      <c r="B127" s="1" t="s">
        <v>3</v>
      </c>
      <c r="C127" t="s">
        <v>17</v>
      </c>
      <c r="D127" s="1" t="s">
        <v>37</v>
      </c>
      <c r="E127" s="30">
        <v>20150</v>
      </c>
    </row>
    <row r="128" spans="2:5" x14ac:dyDescent="0.2">
      <c r="B128" s="1" t="s">
        <v>7</v>
      </c>
      <c r="C128" t="s">
        <v>18</v>
      </c>
      <c r="D128" s="1" t="s">
        <v>37</v>
      </c>
      <c r="E128" s="30">
        <v>29600</v>
      </c>
    </row>
    <row r="129" spans="2:5" x14ac:dyDescent="0.2">
      <c r="B129" s="1" t="s">
        <v>7</v>
      </c>
      <c r="C129" t="s">
        <v>8</v>
      </c>
      <c r="D129" s="1" t="s">
        <v>37</v>
      </c>
      <c r="E129" s="30">
        <v>21400</v>
      </c>
    </row>
    <row r="130" spans="2:5" x14ac:dyDescent="0.2">
      <c r="B130" s="1" t="s">
        <v>7</v>
      </c>
      <c r="C130" t="s">
        <v>13</v>
      </c>
      <c r="D130" s="1" t="s">
        <v>37</v>
      </c>
      <c r="E130" s="30">
        <v>26850</v>
      </c>
    </row>
    <row r="131" spans="2:5" x14ac:dyDescent="0.2">
      <c r="B131" s="1" t="s">
        <v>7</v>
      </c>
      <c r="C131" t="s">
        <v>19</v>
      </c>
      <c r="D131" s="1" t="s">
        <v>37</v>
      </c>
      <c r="E131" s="30">
        <v>24300</v>
      </c>
    </row>
    <row r="132" spans="2:5" x14ac:dyDescent="0.2">
      <c r="B132" s="1" t="s">
        <v>7</v>
      </c>
      <c r="C132" t="s">
        <v>20</v>
      </c>
      <c r="D132" s="1" t="s">
        <v>37</v>
      </c>
      <c r="E132" s="30">
        <v>32600</v>
      </c>
    </row>
    <row r="133" spans="2:5" x14ac:dyDescent="0.2">
      <c r="B133" s="1" t="s">
        <v>7</v>
      </c>
      <c r="C133" t="s">
        <v>21</v>
      </c>
      <c r="D133" s="1" t="s">
        <v>37</v>
      </c>
      <c r="E133" s="30">
        <v>18900</v>
      </c>
    </row>
    <row r="134" spans="2:5" x14ac:dyDescent="0.2">
      <c r="B134" s="1" t="s">
        <v>7</v>
      </c>
      <c r="C134" t="s">
        <v>22</v>
      </c>
      <c r="D134" s="1" t="s">
        <v>37</v>
      </c>
      <c r="E134" s="30">
        <v>22850</v>
      </c>
    </row>
    <row r="135" spans="2:5" x14ac:dyDescent="0.2">
      <c r="B135" s="1" t="s">
        <v>9</v>
      </c>
      <c r="C135" t="s">
        <v>10</v>
      </c>
      <c r="D135" s="1" t="s">
        <v>37</v>
      </c>
      <c r="E135" s="30">
        <v>24100</v>
      </c>
    </row>
    <row r="136" spans="2:5" x14ac:dyDescent="0.2">
      <c r="B136" s="1" t="s">
        <v>9</v>
      </c>
      <c r="C136" t="s">
        <v>14</v>
      </c>
      <c r="D136" s="1" t="s">
        <v>37</v>
      </c>
      <c r="E136" s="30">
        <v>24350</v>
      </c>
    </row>
    <row r="137" spans="2:5" x14ac:dyDescent="0.2">
      <c r="B137" s="1" t="s">
        <v>9</v>
      </c>
      <c r="C137" t="s">
        <v>23</v>
      </c>
      <c r="D137" s="1" t="s">
        <v>37</v>
      </c>
      <c r="E137" s="30">
        <v>28450</v>
      </c>
    </row>
    <row r="138" spans="2:5" x14ac:dyDescent="0.2">
      <c r="B138" s="1" t="s">
        <v>9</v>
      </c>
      <c r="C138" t="s">
        <v>24</v>
      </c>
      <c r="D138" s="1" t="s">
        <v>37</v>
      </c>
      <c r="E138" s="30">
        <v>28800</v>
      </c>
    </row>
    <row r="139" spans="2:5" x14ac:dyDescent="0.2">
      <c r="B139" s="1" t="s">
        <v>9</v>
      </c>
      <c r="C139" t="s">
        <v>25</v>
      </c>
      <c r="D139" s="1" t="s">
        <v>37</v>
      </c>
      <c r="E139" s="30">
        <v>27450</v>
      </c>
    </row>
    <row r="140" spans="2:5" x14ac:dyDescent="0.2">
      <c r="B140" s="1" t="s">
        <v>9</v>
      </c>
      <c r="C140" t="s">
        <v>26</v>
      </c>
      <c r="D140" s="1" t="s">
        <v>37</v>
      </c>
      <c r="E140" s="30">
        <v>23900</v>
      </c>
    </row>
    <row r="141" spans="2:5" x14ac:dyDescent="0.2">
      <c r="B141" s="1" t="s">
        <v>5</v>
      </c>
      <c r="C141" t="s">
        <v>6</v>
      </c>
      <c r="D141" s="1" t="s">
        <v>37</v>
      </c>
      <c r="E141" s="30">
        <v>31850</v>
      </c>
    </row>
    <row r="142" spans="2:5" x14ac:dyDescent="0.2">
      <c r="B142" s="1" t="s">
        <v>5</v>
      </c>
      <c r="C142" t="s">
        <v>12</v>
      </c>
      <c r="D142" s="1" t="s">
        <v>37</v>
      </c>
      <c r="E142" s="30">
        <v>29600</v>
      </c>
    </row>
    <row r="143" spans="2:5" x14ac:dyDescent="0.2">
      <c r="B143" s="1" t="s">
        <v>5</v>
      </c>
      <c r="C143" t="s">
        <v>27</v>
      </c>
      <c r="D143" s="1" t="s">
        <v>37</v>
      </c>
      <c r="E143" s="30">
        <v>37150</v>
      </c>
    </row>
    <row r="144" spans="2:5" x14ac:dyDescent="0.2">
      <c r="B144" s="1" t="s">
        <v>5</v>
      </c>
      <c r="C144" t="s">
        <v>28</v>
      </c>
      <c r="D144" s="1" t="s">
        <v>37</v>
      </c>
      <c r="E144" s="30">
        <v>24150</v>
      </c>
    </row>
    <row r="145" spans="2:5" x14ac:dyDescent="0.2">
      <c r="B145" s="1" t="s">
        <v>5</v>
      </c>
      <c r="C145" t="s">
        <v>29</v>
      </c>
      <c r="D145" s="1" t="s">
        <v>37</v>
      </c>
      <c r="E145" s="30">
        <v>28350</v>
      </c>
    </row>
    <row r="146" spans="2:5" x14ac:dyDescent="0.2">
      <c r="B146" s="1" t="s">
        <v>5</v>
      </c>
      <c r="C146" t="s">
        <v>30</v>
      </c>
      <c r="D146" s="1" t="s">
        <v>37</v>
      </c>
      <c r="E146" s="30">
        <v>28450</v>
      </c>
    </row>
    <row r="147" spans="2:5" x14ac:dyDescent="0.2">
      <c r="B147" s="1" t="s">
        <v>3</v>
      </c>
      <c r="C147" t="s">
        <v>4</v>
      </c>
      <c r="D147" s="1" t="s">
        <v>38</v>
      </c>
      <c r="E147" s="30">
        <v>26400</v>
      </c>
    </row>
    <row r="148" spans="2:5" x14ac:dyDescent="0.2">
      <c r="B148" s="1" t="s">
        <v>3</v>
      </c>
      <c r="C148" t="s">
        <v>11</v>
      </c>
      <c r="D148" s="1" t="s">
        <v>38</v>
      </c>
      <c r="E148" s="30">
        <v>35800</v>
      </c>
    </row>
    <row r="149" spans="2:5" x14ac:dyDescent="0.2">
      <c r="B149" s="1" t="s">
        <v>3</v>
      </c>
      <c r="C149" t="s">
        <v>15</v>
      </c>
      <c r="D149" s="1" t="s">
        <v>38</v>
      </c>
      <c r="E149" s="30">
        <v>24700</v>
      </c>
    </row>
    <row r="150" spans="2:5" x14ac:dyDescent="0.2">
      <c r="B150" s="1" t="s">
        <v>3</v>
      </c>
      <c r="C150" t="s">
        <v>16</v>
      </c>
      <c r="D150" s="1" t="s">
        <v>38</v>
      </c>
      <c r="E150" s="30">
        <v>31200</v>
      </c>
    </row>
    <row r="151" spans="2:5" x14ac:dyDescent="0.2">
      <c r="B151" s="1" t="s">
        <v>3</v>
      </c>
      <c r="C151" t="s">
        <v>17</v>
      </c>
      <c r="D151" s="1" t="s">
        <v>38</v>
      </c>
      <c r="E151" s="30">
        <v>22600</v>
      </c>
    </row>
    <row r="152" spans="2:5" x14ac:dyDescent="0.2">
      <c r="B152" s="1" t="s">
        <v>7</v>
      </c>
      <c r="C152" t="s">
        <v>18</v>
      </c>
      <c r="D152" s="1" t="s">
        <v>38</v>
      </c>
      <c r="E152" s="30">
        <v>33450</v>
      </c>
    </row>
    <row r="153" spans="2:5" x14ac:dyDescent="0.2">
      <c r="B153" s="1" t="s">
        <v>7</v>
      </c>
      <c r="C153" t="s">
        <v>8</v>
      </c>
      <c r="D153" s="1" t="s">
        <v>38</v>
      </c>
      <c r="E153" s="30">
        <v>23900</v>
      </c>
    </row>
    <row r="154" spans="2:5" x14ac:dyDescent="0.2">
      <c r="B154" s="1" t="s">
        <v>7</v>
      </c>
      <c r="C154" t="s">
        <v>13</v>
      </c>
      <c r="D154" s="1" t="s">
        <v>38</v>
      </c>
      <c r="E154" s="30">
        <v>29150</v>
      </c>
    </row>
    <row r="155" spans="2:5" x14ac:dyDescent="0.2">
      <c r="B155" s="1" t="s">
        <v>7</v>
      </c>
      <c r="C155" t="s">
        <v>19</v>
      </c>
      <c r="D155" s="1" t="s">
        <v>38</v>
      </c>
      <c r="E155" s="30">
        <v>29600</v>
      </c>
    </row>
    <row r="156" spans="2:5" x14ac:dyDescent="0.2">
      <c r="B156" s="1" t="s">
        <v>7</v>
      </c>
      <c r="C156" t="s">
        <v>20</v>
      </c>
      <c r="D156" s="1" t="s">
        <v>38</v>
      </c>
      <c r="E156" s="30">
        <v>37150</v>
      </c>
    </row>
    <row r="157" spans="2:5" x14ac:dyDescent="0.2">
      <c r="B157" s="1" t="s">
        <v>7</v>
      </c>
      <c r="C157" t="s">
        <v>21</v>
      </c>
      <c r="D157" s="1" t="s">
        <v>38</v>
      </c>
      <c r="E157" s="30">
        <v>24700</v>
      </c>
    </row>
    <row r="158" spans="2:5" x14ac:dyDescent="0.2">
      <c r="B158" s="1" t="s">
        <v>7</v>
      </c>
      <c r="C158" t="s">
        <v>22</v>
      </c>
      <c r="D158" s="1" t="s">
        <v>38</v>
      </c>
      <c r="E158" s="30">
        <v>28650</v>
      </c>
    </row>
    <row r="159" spans="2:5" x14ac:dyDescent="0.2">
      <c r="B159" s="1" t="s">
        <v>9</v>
      </c>
      <c r="C159" t="s">
        <v>10</v>
      </c>
      <c r="D159" s="1" t="s">
        <v>38</v>
      </c>
      <c r="E159" s="30">
        <v>29400</v>
      </c>
    </row>
    <row r="160" spans="2:5" x14ac:dyDescent="0.2">
      <c r="B160" s="1" t="s">
        <v>9</v>
      </c>
      <c r="C160" t="s">
        <v>14</v>
      </c>
      <c r="D160" s="1" t="s">
        <v>38</v>
      </c>
      <c r="E160" s="30">
        <v>29100</v>
      </c>
    </row>
    <row r="161" spans="2:5" x14ac:dyDescent="0.2">
      <c r="B161" s="1" t="s">
        <v>9</v>
      </c>
      <c r="C161" t="s">
        <v>23</v>
      </c>
      <c r="D161" s="1" t="s">
        <v>38</v>
      </c>
      <c r="E161" s="30">
        <v>34750</v>
      </c>
    </row>
    <row r="162" spans="2:5" x14ac:dyDescent="0.2">
      <c r="B162" s="1" t="s">
        <v>9</v>
      </c>
      <c r="C162" t="s">
        <v>24</v>
      </c>
      <c r="D162" s="1" t="s">
        <v>38</v>
      </c>
      <c r="E162" s="30">
        <v>26750</v>
      </c>
    </row>
    <row r="163" spans="2:5" x14ac:dyDescent="0.2">
      <c r="B163" s="1" t="s">
        <v>9</v>
      </c>
      <c r="C163" t="s">
        <v>25</v>
      </c>
      <c r="D163" s="1" t="s">
        <v>38</v>
      </c>
      <c r="E163" s="30">
        <v>32600</v>
      </c>
    </row>
    <row r="164" spans="2:5" x14ac:dyDescent="0.2">
      <c r="B164" s="1" t="s">
        <v>9</v>
      </c>
      <c r="C164" t="s">
        <v>26</v>
      </c>
      <c r="D164" s="1" t="s">
        <v>38</v>
      </c>
      <c r="E164" s="30">
        <v>30150</v>
      </c>
    </row>
    <row r="165" spans="2:5" x14ac:dyDescent="0.2">
      <c r="B165" s="1" t="s">
        <v>5</v>
      </c>
      <c r="C165" t="s">
        <v>6</v>
      </c>
      <c r="D165" s="1" t="s">
        <v>38</v>
      </c>
      <c r="E165" s="30">
        <v>28900</v>
      </c>
    </row>
    <row r="166" spans="2:5" x14ac:dyDescent="0.2">
      <c r="B166" s="1" t="s">
        <v>5</v>
      </c>
      <c r="C166" t="s">
        <v>12</v>
      </c>
      <c r="D166" s="1" t="s">
        <v>38</v>
      </c>
      <c r="E166" s="30">
        <v>27150</v>
      </c>
    </row>
    <row r="167" spans="2:5" x14ac:dyDescent="0.2">
      <c r="B167" s="1" t="s">
        <v>5</v>
      </c>
      <c r="C167" t="s">
        <v>27</v>
      </c>
      <c r="D167" s="1" t="s">
        <v>38</v>
      </c>
      <c r="E167" s="30">
        <v>33900</v>
      </c>
    </row>
    <row r="168" spans="2:5" x14ac:dyDescent="0.2">
      <c r="B168" s="1" t="s">
        <v>5</v>
      </c>
      <c r="C168" t="s">
        <v>28</v>
      </c>
      <c r="D168" s="1" t="s">
        <v>38</v>
      </c>
      <c r="E168" s="30">
        <v>28400</v>
      </c>
    </row>
    <row r="169" spans="2:5" x14ac:dyDescent="0.2">
      <c r="B169" s="1" t="s">
        <v>5</v>
      </c>
      <c r="C169" t="s">
        <v>29</v>
      </c>
      <c r="D169" s="1" t="s">
        <v>38</v>
      </c>
      <c r="E169" s="30">
        <v>32900</v>
      </c>
    </row>
    <row r="170" spans="2:5" x14ac:dyDescent="0.2">
      <c r="B170" s="1" t="s">
        <v>5</v>
      </c>
      <c r="C170" t="s">
        <v>30</v>
      </c>
      <c r="D170" s="1" t="s">
        <v>38</v>
      </c>
      <c r="E170" s="30">
        <v>33750</v>
      </c>
    </row>
    <row r="171" spans="2:5" x14ac:dyDescent="0.2">
      <c r="B171" s="1" t="s">
        <v>3</v>
      </c>
      <c r="C171" t="s">
        <v>4</v>
      </c>
      <c r="D171" s="1" t="s">
        <v>39</v>
      </c>
      <c r="E171" s="30">
        <v>23750</v>
      </c>
    </row>
    <row r="172" spans="2:5" x14ac:dyDescent="0.2">
      <c r="B172" s="1" t="s">
        <v>3</v>
      </c>
      <c r="C172" t="s">
        <v>11</v>
      </c>
      <c r="D172" s="1" t="s">
        <v>39</v>
      </c>
      <c r="E172" s="30">
        <v>32650</v>
      </c>
    </row>
    <row r="173" spans="2:5" x14ac:dyDescent="0.2">
      <c r="B173" s="1" t="s">
        <v>3</v>
      </c>
      <c r="C173" t="s">
        <v>15</v>
      </c>
      <c r="D173" s="1" t="s">
        <v>39</v>
      </c>
      <c r="E173" s="30">
        <v>23150</v>
      </c>
    </row>
    <row r="174" spans="2:5" x14ac:dyDescent="0.2">
      <c r="B174" s="1" t="s">
        <v>3</v>
      </c>
      <c r="C174" t="s">
        <v>16</v>
      </c>
      <c r="D174" s="1" t="s">
        <v>39</v>
      </c>
      <c r="E174" s="30">
        <v>27650</v>
      </c>
    </row>
    <row r="175" spans="2:5" x14ac:dyDescent="0.2">
      <c r="B175" s="1" t="s">
        <v>3</v>
      </c>
      <c r="C175" t="s">
        <v>17</v>
      </c>
      <c r="D175" s="1" t="s">
        <v>39</v>
      </c>
      <c r="E175" s="30">
        <v>24750</v>
      </c>
    </row>
    <row r="176" spans="2:5" x14ac:dyDescent="0.2">
      <c r="B176" s="1" t="s">
        <v>7</v>
      </c>
      <c r="C176" t="s">
        <v>18</v>
      </c>
      <c r="D176" s="1" t="s">
        <v>39</v>
      </c>
      <c r="E176" s="30">
        <v>31800</v>
      </c>
    </row>
    <row r="177" spans="2:5" x14ac:dyDescent="0.2">
      <c r="B177" s="1" t="s">
        <v>7</v>
      </c>
      <c r="C177" t="s">
        <v>8</v>
      </c>
      <c r="D177" s="1" t="s">
        <v>39</v>
      </c>
      <c r="E177" s="30">
        <v>26750</v>
      </c>
    </row>
    <row r="178" spans="2:5" x14ac:dyDescent="0.2">
      <c r="B178" s="1" t="s">
        <v>7</v>
      </c>
      <c r="C178" t="s">
        <v>13</v>
      </c>
      <c r="D178" s="1" t="s">
        <v>39</v>
      </c>
      <c r="E178" s="30">
        <v>32400</v>
      </c>
    </row>
    <row r="179" spans="2:5" x14ac:dyDescent="0.2">
      <c r="B179" s="1" t="s">
        <v>7</v>
      </c>
      <c r="C179" t="s">
        <v>19</v>
      </c>
      <c r="D179" s="1" t="s">
        <v>39</v>
      </c>
      <c r="E179" s="30">
        <v>27250</v>
      </c>
    </row>
    <row r="180" spans="2:5" x14ac:dyDescent="0.2">
      <c r="B180" s="1" t="s">
        <v>7</v>
      </c>
      <c r="C180" t="s">
        <v>20</v>
      </c>
      <c r="D180" s="1" t="s">
        <v>39</v>
      </c>
      <c r="E180" s="30">
        <v>34800</v>
      </c>
    </row>
    <row r="181" spans="2:5" x14ac:dyDescent="0.2">
      <c r="B181" s="1" t="s">
        <v>7</v>
      </c>
      <c r="C181" t="s">
        <v>21</v>
      </c>
      <c r="D181" s="1" t="s">
        <v>39</v>
      </c>
      <c r="E181" s="30">
        <v>22650</v>
      </c>
    </row>
    <row r="182" spans="2:5" x14ac:dyDescent="0.2">
      <c r="B182" s="1" t="s">
        <v>7</v>
      </c>
      <c r="C182" t="s">
        <v>22</v>
      </c>
      <c r="D182" s="1" t="s">
        <v>39</v>
      </c>
      <c r="E182" s="30">
        <v>26300</v>
      </c>
    </row>
    <row r="183" spans="2:5" x14ac:dyDescent="0.2">
      <c r="B183" s="1" t="s">
        <v>9</v>
      </c>
      <c r="C183" t="s">
        <v>10</v>
      </c>
      <c r="D183" s="1" t="s">
        <v>39</v>
      </c>
      <c r="E183" s="30">
        <v>27650</v>
      </c>
    </row>
    <row r="184" spans="2:5" x14ac:dyDescent="0.2">
      <c r="B184" s="1" t="s">
        <v>9</v>
      </c>
      <c r="C184" t="s">
        <v>14</v>
      </c>
      <c r="D184" s="1" t="s">
        <v>39</v>
      </c>
      <c r="E184" s="30">
        <v>26400</v>
      </c>
    </row>
    <row r="185" spans="2:5" x14ac:dyDescent="0.2">
      <c r="B185" s="1" t="s">
        <v>9</v>
      </c>
      <c r="C185" t="s">
        <v>23</v>
      </c>
      <c r="D185" s="1" t="s">
        <v>39</v>
      </c>
      <c r="E185" s="30">
        <v>31600</v>
      </c>
    </row>
    <row r="186" spans="2:5" x14ac:dyDescent="0.2">
      <c r="B186" s="1" t="s">
        <v>9</v>
      </c>
      <c r="C186" t="s">
        <v>24</v>
      </c>
      <c r="D186" s="1" t="s">
        <v>39</v>
      </c>
      <c r="E186" s="30">
        <v>30100</v>
      </c>
    </row>
    <row r="187" spans="2:5" x14ac:dyDescent="0.2">
      <c r="B187" s="1" t="s">
        <v>9</v>
      </c>
      <c r="C187" t="s">
        <v>25</v>
      </c>
      <c r="D187" s="1" t="s">
        <v>39</v>
      </c>
      <c r="E187" s="30">
        <v>29850</v>
      </c>
    </row>
    <row r="188" spans="2:5" x14ac:dyDescent="0.2">
      <c r="B188" s="1" t="s">
        <v>9</v>
      </c>
      <c r="C188" t="s">
        <v>26</v>
      </c>
      <c r="D188" s="1" t="s">
        <v>39</v>
      </c>
      <c r="E188" s="30">
        <v>27600</v>
      </c>
    </row>
    <row r="189" spans="2:5" x14ac:dyDescent="0.2">
      <c r="B189" s="1" t="s">
        <v>5</v>
      </c>
      <c r="C189" t="s">
        <v>6</v>
      </c>
      <c r="D189" s="1" t="s">
        <v>39</v>
      </c>
      <c r="E189" s="30">
        <v>33700</v>
      </c>
    </row>
    <row r="190" spans="2:5" x14ac:dyDescent="0.2">
      <c r="B190" s="1" t="s">
        <v>5</v>
      </c>
      <c r="C190" t="s">
        <v>12</v>
      </c>
      <c r="D190" s="1" t="s">
        <v>39</v>
      </c>
      <c r="E190" s="30">
        <v>32800</v>
      </c>
    </row>
    <row r="191" spans="2:5" x14ac:dyDescent="0.2">
      <c r="B191" s="1" t="s">
        <v>5</v>
      </c>
      <c r="C191" t="s">
        <v>27</v>
      </c>
      <c r="D191" s="1" t="s">
        <v>39</v>
      </c>
      <c r="E191" s="30">
        <v>38600</v>
      </c>
    </row>
    <row r="192" spans="2:5" x14ac:dyDescent="0.2">
      <c r="B192" s="1" t="s">
        <v>5</v>
      </c>
      <c r="C192" t="s">
        <v>28</v>
      </c>
      <c r="D192" s="1" t="s">
        <v>39</v>
      </c>
      <c r="E192" s="30">
        <v>25900</v>
      </c>
    </row>
    <row r="193" spans="2:5" x14ac:dyDescent="0.2">
      <c r="B193" s="1" t="s">
        <v>5</v>
      </c>
      <c r="C193" t="s">
        <v>29</v>
      </c>
      <c r="D193" s="1" t="s">
        <v>39</v>
      </c>
      <c r="E193" s="30">
        <v>30600</v>
      </c>
    </row>
    <row r="194" spans="2:5" x14ac:dyDescent="0.2">
      <c r="B194" s="1" t="s">
        <v>5</v>
      </c>
      <c r="C194" t="s">
        <v>30</v>
      </c>
      <c r="D194" s="1" t="s">
        <v>39</v>
      </c>
      <c r="E194" s="30">
        <v>30100</v>
      </c>
    </row>
    <row r="195" spans="2:5" x14ac:dyDescent="0.2">
      <c r="B195" s="1" t="s">
        <v>3</v>
      </c>
      <c r="C195" t="s">
        <v>4</v>
      </c>
      <c r="D195" s="1" t="s">
        <v>40</v>
      </c>
      <c r="E195" s="30">
        <v>28100</v>
      </c>
    </row>
    <row r="196" spans="2:5" x14ac:dyDescent="0.2">
      <c r="B196" s="1" t="s">
        <v>3</v>
      </c>
      <c r="C196" t="s">
        <v>11</v>
      </c>
      <c r="D196" s="1" t="s">
        <v>40</v>
      </c>
      <c r="E196" s="30">
        <v>29100</v>
      </c>
    </row>
    <row r="197" spans="2:5" x14ac:dyDescent="0.2">
      <c r="B197" s="1" t="s">
        <v>3</v>
      </c>
      <c r="C197" t="s">
        <v>15</v>
      </c>
      <c r="D197" s="1" t="s">
        <v>40</v>
      </c>
      <c r="E197" s="30">
        <v>25900</v>
      </c>
    </row>
    <row r="198" spans="2:5" x14ac:dyDescent="0.2">
      <c r="B198" s="1" t="s">
        <v>3</v>
      </c>
      <c r="C198" t="s">
        <v>16</v>
      </c>
      <c r="D198" s="1" t="s">
        <v>40</v>
      </c>
      <c r="E198" s="30">
        <v>32800</v>
      </c>
    </row>
    <row r="199" spans="2:5" x14ac:dyDescent="0.2">
      <c r="B199" s="1" t="s">
        <v>3</v>
      </c>
      <c r="C199" t="s">
        <v>17</v>
      </c>
      <c r="D199" s="1" t="s">
        <v>40</v>
      </c>
      <c r="E199" s="30">
        <v>21900</v>
      </c>
    </row>
    <row r="200" spans="2:5" x14ac:dyDescent="0.2">
      <c r="B200" s="1" t="s">
        <v>7</v>
      </c>
      <c r="C200" t="s">
        <v>18</v>
      </c>
      <c r="D200" s="1" t="s">
        <v>40</v>
      </c>
      <c r="E200" s="30">
        <v>35100</v>
      </c>
    </row>
    <row r="201" spans="2:5" x14ac:dyDescent="0.2">
      <c r="B201" s="1" t="s">
        <v>7</v>
      </c>
      <c r="C201" t="s">
        <v>8</v>
      </c>
      <c r="D201" s="1" t="s">
        <v>40</v>
      </c>
      <c r="E201" s="30">
        <v>24150</v>
      </c>
    </row>
    <row r="202" spans="2:5" x14ac:dyDescent="0.2">
      <c r="B202" s="1" t="s">
        <v>7</v>
      </c>
      <c r="C202" t="s">
        <v>13</v>
      </c>
      <c r="D202" s="1" t="s">
        <v>40</v>
      </c>
      <c r="E202" s="30">
        <v>28600</v>
      </c>
    </row>
    <row r="203" spans="2:5" x14ac:dyDescent="0.2">
      <c r="B203" s="1" t="s">
        <v>7</v>
      </c>
      <c r="C203" t="s">
        <v>19</v>
      </c>
      <c r="D203" s="1" t="s">
        <v>40</v>
      </c>
      <c r="E203" s="30">
        <v>31400</v>
      </c>
    </row>
    <row r="204" spans="2:5" x14ac:dyDescent="0.2">
      <c r="B204" s="1" t="s">
        <v>7</v>
      </c>
      <c r="C204" t="s">
        <v>20</v>
      </c>
      <c r="D204" s="1" t="s">
        <v>40</v>
      </c>
      <c r="E204" s="30">
        <v>38900</v>
      </c>
    </row>
    <row r="205" spans="2:5" x14ac:dyDescent="0.2">
      <c r="B205" s="1" t="s">
        <v>7</v>
      </c>
      <c r="C205" t="s">
        <v>21</v>
      </c>
      <c r="D205" s="1" t="s">
        <v>40</v>
      </c>
      <c r="E205" s="30">
        <v>25800</v>
      </c>
    </row>
    <row r="206" spans="2:5" x14ac:dyDescent="0.2">
      <c r="B206" s="1" t="s">
        <v>7</v>
      </c>
      <c r="C206" t="s">
        <v>22</v>
      </c>
      <c r="D206" s="1" t="s">
        <v>40</v>
      </c>
      <c r="E206" s="30">
        <v>30150</v>
      </c>
    </row>
    <row r="207" spans="2:5" x14ac:dyDescent="0.2">
      <c r="B207" s="1" t="s">
        <v>9</v>
      </c>
      <c r="C207" t="s">
        <v>10</v>
      </c>
      <c r="D207" s="1" t="s">
        <v>40</v>
      </c>
      <c r="E207" s="30">
        <v>31200</v>
      </c>
    </row>
    <row r="208" spans="2:5" x14ac:dyDescent="0.2">
      <c r="B208" s="1" t="s">
        <v>9</v>
      </c>
      <c r="C208" t="s">
        <v>14</v>
      </c>
      <c r="D208" s="1" t="s">
        <v>40</v>
      </c>
      <c r="E208" s="30">
        <v>30650</v>
      </c>
    </row>
    <row r="209" spans="2:5" x14ac:dyDescent="0.2">
      <c r="B209" s="1" t="s">
        <v>9</v>
      </c>
      <c r="C209" t="s">
        <v>23</v>
      </c>
      <c r="D209" s="1" t="s">
        <v>40</v>
      </c>
      <c r="E209" s="30">
        <v>36200</v>
      </c>
    </row>
    <row r="210" spans="2:5" x14ac:dyDescent="0.2">
      <c r="B210" s="1" t="s">
        <v>9</v>
      </c>
      <c r="C210" t="s">
        <v>24</v>
      </c>
      <c r="D210" s="1" t="s">
        <v>40</v>
      </c>
      <c r="E210" s="30">
        <v>27900</v>
      </c>
    </row>
    <row r="211" spans="2:5" x14ac:dyDescent="0.2">
      <c r="B211" s="1" t="s">
        <v>9</v>
      </c>
      <c r="C211" t="s">
        <v>25</v>
      </c>
      <c r="D211" s="1" t="s">
        <v>40</v>
      </c>
      <c r="E211" s="30">
        <v>34100</v>
      </c>
    </row>
    <row r="212" spans="2:5" x14ac:dyDescent="0.2">
      <c r="B212" s="1" t="s">
        <v>9</v>
      </c>
      <c r="C212" t="s">
        <v>26</v>
      </c>
      <c r="D212" s="1" t="s">
        <v>40</v>
      </c>
      <c r="E212" s="30">
        <v>31900</v>
      </c>
    </row>
    <row r="213" spans="2:5" x14ac:dyDescent="0.2">
      <c r="B213" s="1" t="s">
        <v>5</v>
      </c>
      <c r="C213" t="s">
        <v>6</v>
      </c>
      <c r="D213" s="1" t="s">
        <v>40</v>
      </c>
      <c r="E213" s="30">
        <v>30650</v>
      </c>
    </row>
    <row r="214" spans="2:5" x14ac:dyDescent="0.2">
      <c r="B214" s="1" t="s">
        <v>5</v>
      </c>
      <c r="C214" t="s">
        <v>12</v>
      </c>
      <c r="D214" s="1" t="s">
        <v>40</v>
      </c>
      <c r="E214" s="30">
        <v>30100</v>
      </c>
    </row>
    <row r="215" spans="2:5" x14ac:dyDescent="0.2">
      <c r="B215" s="1" t="s">
        <v>5</v>
      </c>
      <c r="C215" t="s">
        <v>27</v>
      </c>
      <c r="D215" s="1" t="s">
        <v>40</v>
      </c>
      <c r="E215" s="30">
        <v>35750</v>
      </c>
    </row>
    <row r="216" spans="2:5" x14ac:dyDescent="0.2">
      <c r="B216" s="1" t="s">
        <v>5</v>
      </c>
      <c r="C216" t="s">
        <v>28</v>
      </c>
      <c r="D216" s="1" t="s">
        <v>40</v>
      </c>
      <c r="E216" s="30">
        <v>30150</v>
      </c>
    </row>
    <row r="217" spans="2:5" x14ac:dyDescent="0.2">
      <c r="B217" s="1" t="s">
        <v>5</v>
      </c>
      <c r="C217" t="s">
        <v>29</v>
      </c>
      <c r="D217" s="1" t="s">
        <v>40</v>
      </c>
      <c r="E217" s="30">
        <v>34750</v>
      </c>
    </row>
    <row r="218" spans="2:5" x14ac:dyDescent="0.2">
      <c r="B218" s="1" t="s">
        <v>5</v>
      </c>
      <c r="C218" t="s">
        <v>30</v>
      </c>
      <c r="D218" s="1" t="s">
        <v>40</v>
      </c>
      <c r="E218" s="30">
        <v>35600</v>
      </c>
    </row>
    <row r="219" spans="2:5" x14ac:dyDescent="0.2">
      <c r="B219" s="1" t="s">
        <v>3</v>
      </c>
      <c r="C219" t="s">
        <v>4</v>
      </c>
      <c r="D219" s="1" t="s">
        <v>41</v>
      </c>
      <c r="E219" s="30">
        <v>25500</v>
      </c>
    </row>
    <row r="220" spans="2:5" x14ac:dyDescent="0.2">
      <c r="B220" s="1" t="s">
        <v>3</v>
      </c>
      <c r="C220" t="s">
        <v>11</v>
      </c>
      <c r="D220" s="1" t="s">
        <v>41</v>
      </c>
      <c r="E220" s="30">
        <v>34750</v>
      </c>
    </row>
    <row r="221" spans="2:5" x14ac:dyDescent="0.2">
      <c r="B221" s="1" t="s">
        <v>3</v>
      </c>
      <c r="C221" t="s">
        <v>15</v>
      </c>
      <c r="D221" s="1" t="s">
        <v>41</v>
      </c>
      <c r="E221" s="30">
        <v>24200</v>
      </c>
    </row>
    <row r="222" spans="2:5" x14ac:dyDescent="0.2">
      <c r="B222" s="1" t="s">
        <v>3</v>
      </c>
      <c r="C222" t="s">
        <v>16</v>
      </c>
      <c r="D222" s="1" t="s">
        <v>41</v>
      </c>
      <c r="E222" s="30">
        <v>30100</v>
      </c>
    </row>
    <row r="223" spans="2:5" x14ac:dyDescent="0.2">
      <c r="B223" s="1" t="s">
        <v>3</v>
      </c>
      <c r="C223" t="s">
        <v>17</v>
      </c>
      <c r="D223" s="1" t="s">
        <v>41</v>
      </c>
      <c r="E223" s="30">
        <v>26300</v>
      </c>
    </row>
    <row r="224" spans="2:5" x14ac:dyDescent="0.2">
      <c r="B224" s="1" t="s">
        <v>7</v>
      </c>
      <c r="C224" t="s">
        <v>18</v>
      </c>
      <c r="D224" s="1" t="s">
        <v>41</v>
      </c>
      <c r="E224" s="30">
        <v>32650</v>
      </c>
    </row>
    <row r="225" spans="2:5" x14ac:dyDescent="0.2">
      <c r="B225" s="1" t="s">
        <v>7</v>
      </c>
      <c r="C225" t="s">
        <v>8</v>
      </c>
      <c r="D225" s="1" t="s">
        <v>41</v>
      </c>
      <c r="E225" s="30">
        <v>28200</v>
      </c>
    </row>
    <row r="226" spans="2:5" x14ac:dyDescent="0.2">
      <c r="B226" s="1" t="s">
        <v>7</v>
      </c>
      <c r="C226" t="s">
        <v>13</v>
      </c>
      <c r="D226" s="1" t="s">
        <v>41</v>
      </c>
      <c r="E226" s="30">
        <v>33750</v>
      </c>
    </row>
    <row r="227" spans="2:5" x14ac:dyDescent="0.2">
      <c r="B227" s="1" t="s">
        <v>7</v>
      </c>
      <c r="C227" t="s">
        <v>19</v>
      </c>
      <c r="D227" s="1" t="s">
        <v>41</v>
      </c>
      <c r="E227" s="30">
        <v>28850</v>
      </c>
    </row>
    <row r="228" spans="2:5" x14ac:dyDescent="0.2">
      <c r="B228" s="1" t="s">
        <v>7</v>
      </c>
      <c r="C228" t="s">
        <v>20</v>
      </c>
      <c r="D228" s="1" t="s">
        <v>41</v>
      </c>
      <c r="E228" s="30">
        <v>36250</v>
      </c>
    </row>
    <row r="229" spans="2:5" x14ac:dyDescent="0.2">
      <c r="B229" s="1" t="s">
        <v>7</v>
      </c>
      <c r="C229" t="s">
        <v>21</v>
      </c>
      <c r="D229" s="1" t="s">
        <v>41</v>
      </c>
      <c r="E229" s="30">
        <v>23900</v>
      </c>
    </row>
    <row r="230" spans="2:5" x14ac:dyDescent="0.2">
      <c r="B230" s="1" t="s">
        <v>7</v>
      </c>
      <c r="C230" t="s">
        <v>22</v>
      </c>
      <c r="D230" s="1" t="s">
        <v>41</v>
      </c>
      <c r="E230" s="30">
        <v>27900</v>
      </c>
    </row>
    <row r="231" spans="2:5" x14ac:dyDescent="0.2">
      <c r="B231" s="1" t="s">
        <v>9</v>
      </c>
      <c r="C231" t="s">
        <v>10</v>
      </c>
      <c r="D231" s="1" t="s">
        <v>41</v>
      </c>
      <c r="E231" s="30">
        <v>28900</v>
      </c>
    </row>
    <row r="232" spans="2:5" x14ac:dyDescent="0.2">
      <c r="B232" s="1" t="s">
        <v>9</v>
      </c>
      <c r="C232" t="s">
        <v>14</v>
      </c>
      <c r="D232" s="1" t="s">
        <v>41</v>
      </c>
      <c r="E232" s="30">
        <v>28150</v>
      </c>
    </row>
    <row r="233" spans="2:5" x14ac:dyDescent="0.2">
      <c r="B233" s="1" t="s">
        <v>9</v>
      </c>
      <c r="C233" t="s">
        <v>23</v>
      </c>
      <c r="D233" s="1" t="s">
        <v>41</v>
      </c>
      <c r="E233" s="30">
        <v>33850</v>
      </c>
    </row>
    <row r="234" spans="2:5" x14ac:dyDescent="0.2">
      <c r="B234" s="1" t="s">
        <v>9</v>
      </c>
      <c r="C234" t="s">
        <v>24</v>
      </c>
      <c r="D234" s="1" t="s">
        <v>41</v>
      </c>
      <c r="E234" s="30">
        <v>31850</v>
      </c>
    </row>
    <row r="235" spans="2:5" x14ac:dyDescent="0.2">
      <c r="B235" s="1" t="s">
        <v>9</v>
      </c>
      <c r="C235" t="s">
        <v>25</v>
      </c>
      <c r="D235" s="1" t="s">
        <v>41</v>
      </c>
      <c r="E235" s="30">
        <v>31750</v>
      </c>
    </row>
    <row r="236" spans="2:5" x14ac:dyDescent="0.2">
      <c r="B236" s="1" t="s">
        <v>9</v>
      </c>
      <c r="C236" t="s">
        <v>26</v>
      </c>
      <c r="D236" s="1" t="s">
        <v>41</v>
      </c>
      <c r="E236" s="30">
        <v>29450</v>
      </c>
    </row>
    <row r="237" spans="2:5" x14ac:dyDescent="0.2">
      <c r="B237" s="1" t="s">
        <v>5</v>
      </c>
      <c r="C237" t="s">
        <v>6</v>
      </c>
      <c r="D237" s="1" t="s">
        <v>41</v>
      </c>
      <c r="E237" s="30">
        <v>35200</v>
      </c>
    </row>
    <row r="238" spans="2:5" x14ac:dyDescent="0.2">
      <c r="B238" s="1" t="s">
        <v>5</v>
      </c>
      <c r="C238" t="s">
        <v>12</v>
      </c>
      <c r="D238" s="1" t="s">
        <v>41</v>
      </c>
      <c r="E238" s="30">
        <v>34650</v>
      </c>
    </row>
    <row r="239" spans="2:5" x14ac:dyDescent="0.2">
      <c r="B239" s="1" t="s">
        <v>5</v>
      </c>
      <c r="C239" t="s">
        <v>27</v>
      </c>
      <c r="D239" s="1" t="s">
        <v>41</v>
      </c>
      <c r="E239" s="30">
        <v>40100</v>
      </c>
    </row>
    <row r="240" spans="2:5" x14ac:dyDescent="0.2">
      <c r="B240" s="1" t="s">
        <v>5</v>
      </c>
      <c r="C240" t="s">
        <v>28</v>
      </c>
      <c r="D240" s="1" t="s">
        <v>41</v>
      </c>
      <c r="E240" s="30">
        <v>27650</v>
      </c>
    </row>
    <row r="241" spans="2:5" x14ac:dyDescent="0.2">
      <c r="B241" s="1" t="s">
        <v>5</v>
      </c>
      <c r="C241" t="s">
        <v>29</v>
      </c>
      <c r="D241" s="1" t="s">
        <v>41</v>
      </c>
      <c r="E241" s="30">
        <v>32150</v>
      </c>
    </row>
    <row r="242" spans="2:5" x14ac:dyDescent="0.2">
      <c r="B242" s="1" t="s">
        <v>5</v>
      </c>
      <c r="C242" t="s">
        <v>30</v>
      </c>
      <c r="D242" s="1" t="s">
        <v>41</v>
      </c>
      <c r="E242" s="30">
        <v>32850</v>
      </c>
    </row>
    <row r="243" spans="2:5" x14ac:dyDescent="0.2">
      <c r="B243" s="1" t="s">
        <v>3</v>
      </c>
      <c r="C243" t="s">
        <v>4</v>
      </c>
      <c r="D243" s="1" t="s">
        <v>42</v>
      </c>
      <c r="E243" s="30">
        <v>29650</v>
      </c>
    </row>
    <row r="244" spans="2:5" x14ac:dyDescent="0.2">
      <c r="B244" s="1" t="s">
        <v>3</v>
      </c>
      <c r="C244" t="s">
        <v>11</v>
      </c>
      <c r="D244" s="1" t="s">
        <v>42</v>
      </c>
      <c r="E244" s="30">
        <v>36900</v>
      </c>
    </row>
    <row r="245" spans="2:5" x14ac:dyDescent="0.2">
      <c r="B245" s="1" t="s">
        <v>3</v>
      </c>
      <c r="C245" t="s">
        <v>15</v>
      </c>
      <c r="D245" s="1" t="s">
        <v>42</v>
      </c>
      <c r="E245" s="30">
        <v>27650</v>
      </c>
    </row>
    <row r="246" spans="2:5" x14ac:dyDescent="0.2">
      <c r="B246" s="1" t="s">
        <v>3</v>
      </c>
      <c r="C246" t="s">
        <v>16</v>
      </c>
      <c r="D246" s="1" t="s">
        <v>42</v>
      </c>
      <c r="E246" s="30">
        <v>34650</v>
      </c>
    </row>
    <row r="247" spans="2:5" x14ac:dyDescent="0.2">
      <c r="B247" s="1" t="s">
        <v>3</v>
      </c>
      <c r="C247" t="s">
        <v>17</v>
      </c>
      <c r="D247" s="1" t="s">
        <v>42</v>
      </c>
      <c r="E247" s="30">
        <v>28150</v>
      </c>
    </row>
    <row r="248" spans="2:5" x14ac:dyDescent="0.2">
      <c r="B248" s="1" t="s">
        <v>7</v>
      </c>
      <c r="C248" t="s">
        <v>18</v>
      </c>
      <c r="D248" s="1" t="s">
        <v>42</v>
      </c>
      <c r="E248" s="30">
        <v>37400</v>
      </c>
    </row>
    <row r="249" spans="2:5" x14ac:dyDescent="0.2">
      <c r="B249" s="1" t="s">
        <v>7</v>
      </c>
      <c r="C249" t="s">
        <v>8</v>
      </c>
      <c r="D249" s="1" t="s">
        <v>42</v>
      </c>
      <c r="E249" s="30">
        <v>30550</v>
      </c>
    </row>
    <row r="250" spans="2:5" x14ac:dyDescent="0.2">
      <c r="B250" s="1" t="s">
        <v>7</v>
      </c>
      <c r="C250" t="s">
        <v>13</v>
      </c>
      <c r="D250" s="1" t="s">
        <v>42</v>
      </c>
      <c r="E250" s="30">
        <v>31200</v>
      </c>
    </row>
    <row r="251" spans="2:5" x14ac:dyDescent="0.2">
      <c r="B251" s="1" t="s">
        <v>7</v>
      </c>
      <c r="C251" t="s">
        <v>19</v>
      </c>
      <c r="D251" s="1" t="s">
        <v>42</v>
      </c>
      <c r="E251" s="30">
        <v>32600</v>
      </c>
    </row>
    <row r="252" spans="2:5" x14ac:dyDescent="0.2">
      <c r="B252" s="1" t="s">
        <v>7</v>
      </c>
      <c r="C252" t="s">
        <v>20</v>
      </c>
      <c r="D252" s="1" t="s">
        <v>42</v>
      </c>
      <c r="E252" s="30">
        <v>40100</v>
      </c>
    </row>
    <row r="253" spans="2:5" x14ac:dyDescent="0.2">
      <c r="B253" s="1" t="s">
        <v>7</v>
      </c>
      <c r="C253" t="s">
        <v>21</v>
      </c>
      <c r="D253" s="1" t="s">
        <v>42</v>
      </c>
      <c r="E253" s="30">
        <v>27150</v>
      </c>
    </row>
    <row r="254" spans="2:5" x14ac:dyDescent="0.2">
      <c r="B254" s="1" t="s">
        <v>7</v>
      </c>
      <c r="C254" t="s">
        <v>22</v>
      </c>
      <c r="D254" s="1" t="s">
        <v>42</v>
      </c>
      <c r="E254" s="30">
        <v>31800</v>
      </c>
    </row>
    <row r="255" spans="2:5" x14ac:dyDescent="0.2">
      <c r="B255" s="1" t="s">
        <v>9</v>
      </c>
      <c r="C255" t="s">
        <v>10</v>
      </c>
      <c r="D255" s="1" t="s">
        <v>42</v>
      </c>
      <c r="E255" s="30">
        <v>32750</v>
      </c>
    </row>
    <row r="256" spans="2:5" x14ac:dyDescent="0.2">
      <c r="B256" s="1" t="s">
        <v>9</v>
      </c>
      <c r="C256" t="s">
        <v>14</v>
      </c>
      <c r="D256" s="1" t="s">
        <v>42</v>
      </c>
      <c r="E256" s="30">
        <v>32900</v>
      </c>
    </row>
    <row r="257" spans="2:5" x14ac:dyDescent="0.2">
      <c r="B257" s="1" t="s">
        <v>9</v>
      </c>
      <c r="C257" t="s">
        <v>23</v>
      </c>
      <c r="D257" s="1" t="s">
        <v>42</v>
      </c>
      <c r="E257" s="30">
        <v>38100</v>
      </c>
    </row>
    <row r="258" spans="2:5" x14ac:dyDescent="0.2">
      <c r="B258" s="1" t="s">
        <v>9</v>
      </c>
      <c r="C258" t="s">
        <v>24</v>
      </c>
      <c r="D258" s="1" t="s">
        <v>42</v>
      </c>
      <c r="E258" s="30">
        <v>33700</v>
      </c>
    </row>
    <row r="259" spans="2:5" x14ac:dyDescent="0.2">
      <c r="B259" s="1" t="s">
        <v>9</v>
      </c>
      <c r="C259" t="s">
        <v>25</v>
      </c>
      <c r="D259" s="1" t="s">
        <v>42</v>
      </c>
      <c r="E259" s="30">
        <v>35900</v>
      </c>
    </row>
    <row r="260" spans="2:5" x14ac:dyDescent="0.2">
      <c r="B260" s="1" t="s">
        <v>9</v>
      </c>
      <c r="C260" t="s">
        <v>26</v>
      </c>
      <c r="D260" s="1" t="s">
        <v>42</v>
      </c>
      <c r="E260" s="30">
        <v>33400</v>
      </c>
    </row>
    <row r="261" spans="2:5" x14ac:dyDescent="0.2">
      <c r="B261" s="1" t="s">
        <v>5</v>
      </c>
      <c r="C261" t="s">
        <v>6</v>
      </c>
      <c r="D261" s="1" t="s">
        <v>42</v>
      </c>
      <c r="E261" s="30">
        <v>32900</v>
      </c>
    </row>
    <row r="262" spans="2:5" x14ac:dyDescent="0.2">
      <c r="B262" s="1" t="s">
        <v>5</v>
      </c>
      <c r="C262" t="s">
        <v>12</v>
      </c>
      <c r="D262" s="1" t="s">
        <v>42</v>
      </c>
      <c r="E262" s="30">
        <v>32200</v>
      </c>
    </row>
    <row r="263" spans="2:5" x14ac:dyDescent="0.2">
      <c r="B263" s="1" t="s">
        <v>5</v>
      </c>
      <c r="C263" t="s">
        <v>27</v>
      </c>
      <c r="D263" s="1" t="s">
        <v>42</v>
      </c>
      <c r="E263" s="30">
        <v>37900</v>
      </c>
    </row>
    <row r="264" spans="2:5" x14ac:dyDescent="0.2">
      <c r="B264" s="1" t="s">
        <v>5</v>
      </c>
      <c r="C264" t="s">
        <v>28</v>
      </c>
      <c r="D264" s="1" t="s">
        <v>42</v>
      </c>
      <c r="E264" s="30">
        <v>31900</v>
      </c>
    </row>
    <row r="265" spans="2:5" x14ac:dyDescent="0.2">
      <c r="B265" s="1" t="s">
        <v>5</v>
      </c>
      <c r="C265" t="s">
        <v>29</v>
      </c>
      <c r="D265" s="1" t="s">
        <v>42</v>
      </c>
      <c r="E265" s="30">
        <v>36500</v>
      </c>
    </row>
    <row r="266" spans="2:5" x14ac:dyDescent="0.2">
      <c r="B266" s="1" t="s">
        <v>5</v>
      </c>
      <c r="C266" t="s">
        <v>30</v>
      </c>
      <c r="D266" s="1" t="s">
        <v>42</v>
      </c>
      <c r="E266" s="30">
        <v>37400</v>
      </c>
    </row>
    <row r="267" spans="2:5" x14ac:dyDescent="0.2">
      <c r="B267" s="1" t="s">
        <v>3</v>
      </c>
      <c r="C267" t="s">
        <v>4</v>
      </c>
      <c r="D267" s="1" t="s">
        <v>43</v>
      </c>
      <c r="E267" s="30">
        <v>32100</v>
      </c>
    </row>
    <row r="268" spans="2:5" x14ac:dyDescent="0.2">
      <c r="B268" s="1" t="s">
        <v>3</v>
      </c>
      <c r="C268" t="s">
        <v>11</v>
      </c>
      <c r="D268" s="1" t="s">
        <v>43</v>
      </c>
      <c r="E268" s="30">
        <v>40200</v>
      </c>
    </row>
    <row r="269" spans="2:5" x14ac:dyDescent="0.2">
      <c r="B269" s="1" t="s">
        <v>3</v>
      </c>
      <c r="C269" t="s">
        <v>15</v>
      </c>
      <c r="D269" s="1" t="s">
        <v>43</v>
      </c>
      <c r="E269" s="30">
        <v>29100</v>
      </c>
    </row>
    <row r="270" spans="2:5" x14ac:dyDescent="0.2">
      <c r="B270" s="1" t="s">
        <v>3</v>
      </c>
      <c r="C270" t="s">
        <v>16</v>
      </c>
      <c r="D270" s="1" t="s">
        <v>43</v>
      </c>
      <c r="E270" s="30">
        <v>37200</v>
      </c>
    </row>
    <row r="271" spans="2:5" x14ac:dyDescent="0.2">
      <c r="B271" s="1" t="s">
        <v>3</v>
      </c>
      <c r="C271" t="s">
        <v>17</v>
      </c>
      <c r="D271" s="1" t="s">
        <v>43</v>
      </c>
      <c r="E271" s="30">
        <v>30700</v>
      </c>
    </row>
    <row r="272" spans="2:5" x14ac:dyDescent="0.2">
      <c r="B272" s="1" t="s">
        <v>7</v>
      </c>
      <c r="C272" t="s">
        <v>18</v>
      </c>
      <c r="D272" s="1" t="s">
        <v>43</v>
      </c>
      <c r="E272" s="30">
        <v>39850</v>
      </c>
    </row>
    <row r="273" spans="2:5" x14ac:dyDescent="0.2">
      <c r="B273" s="1" t="s">
        <v>7</v>
      </c>
      <c r="C273" t="s">
        <v>8</v>
      </c>
      <c r="D273" s="1" t="s">
        <v>43</v>
      </c>
      <c r="E273" s="30">
        <v>32900</v>
      </c>
    </row>
    <row r="274" spans="2:5" x14ac:dyDescent="0.2">
      <c r="B274" s="1" t="s">
        <v>7</v>
      </c>
      <c r="C274" t="s">
        <v>13</v>
      </c>
      <c r="D274" s="1" t="s">
        <v>43</v>
      </c>
      <c r="E274" s="30">
        <v>36100</v>
      </c>
    </row>
    <row r="275" spans="2:5" x14ac:dyDescent="0.2">
      <c r="B275" s="1" t="s">
        <v>7</v>
      </c>
      <c r="C275" t="s">
        <v>19</v>
      </c>
      <c r="D275" s="1" t="s">
        <v>43</v>
      </c>
      <c r="E275" s="30">
        <v>34750</v>
      </c>
    </row>
    <row r="276" spans="2:5" x14ac:dyDescent="0.2">
      <c r="B276" s="1" t="s">
        <v>7</v>
      </c>
      <c r="C276" t="s">
        <v>20</v>
      </c>
      <c r="D276" s="1" t="s">
        <v>43</v>
      </c>
      <c r="E276" s="30">
        <v>42950</v>
      </c>
    </row>
    <row r="277" spans="2:5" x14ac:dyDescent="0.2">
      <c r="B277" s="1" t="s">
        <v>7</v>
      </c>
      <c r="C277" t="s">
        <v>21</v>
      </c>
      <c r="D277" s="1" t="s">
        <v>43</v>
      </c>
      <c r="E277" s="30">
        <v>29600</v>
      </c>
    </row>
    <row r="278" spans="2:5" x14ac:dyDescent="0.2">
      <c r="B278" s="1" t="s">
        <v>7</v>
      </c>
      <c r="C278" t="s">
        <v>22</v>
      </c>
      <c r="D278" s="1" t="s">
        <v>43</v>
      </c>
      <c r="E278" s="30">
        <v>34200</v>
      </c>
    </row>
    <row r="279" spans="2:5" x14ac:dyDescent="0.2">
      <c r="B279" s="1" t="s">
        <v>9</v>
      </c>
      <c r="C279" t="s">
        <v>10</v>
      </c>
      <c r="D279" s="1" t="s">
        <v>43</v>
      </c>
      <c r="E279" s="30">
        <v>35100</v>
      </c>
    </row>
    <row r="280" spans="2:5" x14ac:dyDescent="0.2">
      <c r="B280" s="1" t="s">
        <v>9</v>
      </c>
      <c r="C280" t="s">
        <v>14</v>
      </c>
      <c r="D280" s="1" t="s">
        <v>43</v>
      </c>
      <c r="E280" s="30">
        <v>34750</v>
      </c>
    </row>
    <row r="281" spans="2:5" x14ac:dyDescent="0.2">
      <c r="B281" s="1" t="s">
        <v>9</v>
      </c>
      <c r="C281" t="s">
        <v>23</v>
      </c>
      <c r="D281" s="1" t="s">
        <v>43</v>
      </c>
      <c r="E281" s="30">
        <v>40900</v>
      </c>
    </row>
    <row r="282" spans="2:5" x14ac:dyDescent="0.2">
      <c r="B282" s="1" t="s">
        <v>9</v>
      </c>
      <c r="C282" t="s">
        <v>24</v>
      </c>
      <c r="D282" s="1" t="s">
        <v>43</v>
      </c>
      <c r="E282" s="30">
        <v>36250</v>
      </c>
    </row>
    <row r="283" spans="2:5" x14ac:dyDescent="0.2">
      <c r="B283" s="1" t="s">
        <v>9</v>
      </c>
      <c r="C283" t="s">
        <v>25</v>
      </c>
      <c r="D283" s="1" t="s">
        <v>43</v>
      </c>
      <c r="E283" s="30">
        <v>38450</v>
      </c>
    </row>
    <row r="284" spans="2:5" x14ac:dyDescent="0.2">
      <c r="B284" s="1" t="s">
        <v>9</v>
      </c>
      <c r="C284" t="s">
        <v>26</v>
      </c>
      <c r="D284" s="1" t="s">
        <v>43</v>
      </c>
      <c r="E284" s="30">
        <v>35850</v>
      </c>
    </row>
    <row r="285" spans="2:5" x14ac:dyDescent="0.2">
      <c r="B285" s="1" t="s">
        <v>5</v>
      </c>
      <c r="C285" t="s">
        <v>6</v>
      </c>
      <c r="D285" s="1" t="s">
        <v>43</v>
      </c>
      <c r="E285" s="30">
        <v>38150</v>
      </c>
    </row>
    <row r="286" spans="2:5" x14ac:dyDescent="0.2">
      <c r="B286" s="1" t="s">
        <v>5</v>
      </c>
      <c r="C286" t="s">
        <v>12</v>
      </c>
      <c r="D286" s="1" t="s">
        <v>43</v>
      </c>
      <c r="E286" s="30">
        <v>36900</v>
      </c>
    </row>
    <row r="287" spans="2:5" x14ac:dyDescent="0.2">
      <c r="B287" s="1" t="s">
        <v>5</v>
      </c>
      <c r="C287" t="s">
        <v>27</v>
      </c>
      <c r="D287" s="1" t="s">
        <v>43</v>
      </c>
      <c r="E287" s="30">
        <v>42650</v>
      </c>
    </row>
    <row r="288" spans="2:5" x14ac:dyDescent="0.2">
      <c r="B288" s="1" t="s">
        <v>5</v>
      </c>
      <c r="C288" t="s">
        <v>28</v>
      </c>
      <c r="D288" s="1" t="s">
        <v>43</v>
      </c>
      <c r="E288" s="30">
        <v>34250</v>
      </c>
    </row>
    <row r="289" spans="2:5" x14ac:dyDescent="0.2">
      <c r="B289" s="1" t="s">
        <v>5</v>
      </c>
      <c r="C289" t="s">
        <v>29</v>
      </c>
      <c r="D289" s="1" t="s">
        <v>43</v>
      </c>
      <c r="E289" s="30">
        <v>39100</v>
      </c>
    </row>
    <row r="290" spans="2:5" x14ac:dyDescent="0.2">
      <c r="B290" s="1" t="s">
        <v>5</v>
      </c>
      <c r="C290" t="s">
        <v>30</v>
      </c>
      <c r="D290" s="1" t="s">
        <v>43</v>
      </c>
      <c r="E290" s="30">
        <v>40250</v>
      </c>
    </row>
  </sheetData>
  <sortState xmlns:xlrd2="http://schemas.microsoft.com/office/spreadsheetml/2017/richdata2" ref="B3:E98">
    <sortCondition ref="D3:D9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13F5-41FD-4186-9DCE-CD0B0DE7976B}">
  <dimension ref="B2:E29"/>
  <sheetViews>
    <sheetView showGridLines="0" workbookViewId="0">
      <selection activeCell="B17" sqref="B17"/>
    </sheetView>
  </sheetViews>
  <sheetFormatPr baseColWidth="10" defaultColWidth="8.83203125" defaultRowHeight="15" x14ac:dyDescent="0.2"/>
  <cols>
    <col min="1" max="1" width="3.33203125" customWidth="1"/>
    <col min="2" max="2" width="13.83203125" customWidth="1"/>
    <col min="3" max="3" width="13.5" customWidth="1"/>
    <col min="4" max="4" width="13" customWidth="1"/>
    <col min="5" max="5" width="16.33203125" customWidth="1"/>
  </cols>
  <sheetData>
    <row r="2" spans="2:5" x14ac:dyDescent="0.2">
      <c r="B2" s="19" t="s">
        <v>44</v>
      </c>
      <c r="C2" s="20"/>
      <c r="D2" s="20"/>
      <c r="E2" s="20"/>
    </row>
    <row r="3" spans="2:5" x14ac:dyDescent="0.2">
      <c r="B3" s="17"/>
    </row>
    <row r="4" spans="2:5" ht="16.5" customHeight="1" x14ac:dyDescent="0.2">
      <c r="B4" s="22" t="s">
        <v>3</v>
      </c>
      <c r="C4" s="22" t="s">
        <v>9</v>
      </c>
      <c r="D4" s="22" t="s">
        <v>7</v>
      </c>
      <c r="E4" s="22" t="s">
        <v>5</v>
      </c>
    </row>
    <row r="5" spans="2:5" x14ac:dyDescent="0.2">
      <c r="B5" t="str" cm="1">
        <f t="array" ref="B5:B9">_xlfn.UNIQUE(_xlfn._xlws.FILTER(Data[Sales Rep], Data[Region]=Calc!B4))</f>
        <v>Emma Carter</v>
      </c>
      <c r="C5" t="str" cm="1">
        <f t="array" ref="C5:C10">_xlfn.UNIQUE(_xlfn._xlws.FILTER(Data[Sales Rep], Data[Region]=Calc!C4))</f>
        <v>Noah Bennett</v>
      </c>
      <c r="D5" t="str" cm="1">
        <f t="array" ref="D5:D11">_xlfn.UNIQUE(_xlfn._xlws.FILTER(Data[Sales Rep], Data[Region]=Calc!D4))</f>
        <v>Benjamin Scott</v>
      </c>
      <c r="E5" t="str" cm="1">
        <f t="array" ref="E5:E10">_xlfn.UNIQUE(_xlfn._xlws.FILTER(Data[Sales Rep], Data[Region]=Calc!E4))</f>
        <v>Daniel Brooks</v>
      </c>
    </row>
    <row r="6" spans="2:5" x14ac:dyDescent="0.2">
      <c r="B6" t="str">
        <v>Liam Parker</v>
      </c>
      <c r="C6" t="str">
        <v>Mia Foster</v>
      </c>
      <c r="D6" t="str">
        <v>Olivia Turner</v>
      </c>
      <c r="E6" t="str">
        <v>Sophia Reed</v>
      </c>
    </row>
    <row r="7" spans="2:5" x14ac:dyDescent="0.2">
      <c r="B7" t="str">
        <v>Ava Mitchell</v>
      </c>
      <c r="C7" t="str">
        <v>Alexander Price</v>
      </c>
      <c r="D7" t="str">
        <v>Ethan Collins</v>
      </c>
      <c r="E7" t="str">
        <v>Jack Sullivan</v>
      </c>
    </row>
    <row r="8" spans="2:5" x14ac:dyDescent="0.2">
      <c r="B8" t="str">
        <v>James Cooper</v>
      </c>
      <c r="C8" t="str">
        <v>Isabella Reed</v>
      </c>
      <c r="D8" t="str">
        <v>Amelia Ward</v>
      </c>
      <c r="E8" t="str">
        <v>Emily Watson</v>
      </c>
    </row>
    <row r="9" spans="2:5" x14ac:dyDescent="0.2">
      <c r="B9" t="str">
        <v>Charlotte Hayes</v>
      </c>
      <c r="C9" t="str">
        <v>William Hughes</v>
      </c>
      <c r="D9" t="str">
        <v>Lucas Morgan</v>
      </c>
      <c r="E9" t="str">
        <v>Samuel Richardson</v>
      </c>
    </row>
    <row r="10" spans="2:5" x14ac:dyDescent="0.2">
      <c r="C10" t="str">
        <v>Evelyn Brooks</v>
      </c>
      <c r="D10" t="str">
        <v>Grace Bailey</v>
      </c>
      <c r="E10" t="str">
        <v>Harper Lewis</v>
      </c>
    </row>
    <row r="11" spans="2:5" x14ac:dyDescent="0.2">
      <c r="D11" t="str">
        <v>Henry Adams</v>
      </c>
    </row>
    <row r="15" spans="2:5" x14ac:dyDescent="0.2">
      <c r="B15" s="19" t="s">
        <v>45</v>
      </c>
      <c r="C15" s="20"/>
    </row>
    <row r="17" spans="2:3" x14ac:dyDescent="0.2">
      <c r="B17" s="22" t="s">
        <v>31</v>
      </c>
      <c r="C17" s="22" t="s">
        <v>48</v>
      </c>
    </row>
    <row r="18" spans="2:3" x14ac:dyDescent="0.2">
      <c r="B18" t="s">
        <v>32</v>
      </c>
      <c r="C18" s="18" cm="1">
        <f t="array" ref="C18">AVERAGE(_xlfn._xlws.FILTER(Data[Revenue], Data[Month]=B18))</f>
        <v>20881.25</v>
      </c>
    </row>
    <row r="19" spans="2:3" x14ac:dyDescent="0.2">
      <c r="B19" t="s">
        <v>33</v>
      </c>
      <c r="C19" s="18" cm="1">
        <f t="array" ref="C19">AVERAGE(_xlfn._xlws.FILTER(Data[Revenue], Data[Month]=B19))</f>
        <v>23131.25</v>
      </c>
    </row>
    <row r="20" spans="2:3" x14ac:dyDescent="0.2">
      <c r="B20" t="s">
        <v>34</v>
      </c>
      <c r="C20" s="18" cm="1">
        <f t="array" ref="C20">AVERAGE(_xlfn._xlws.FILTER(Data[Revenue], Data[Month]=B20))</f>
        <v>24318.75</v>
      </c>
    </row>
    <row r="21" spans="2:3" x14ac:dyDescent="0.2">
      <c r="B21" t="s">
        <v>35</v>
      </c>
      <c r="C21" s="18" cm="1">
        <f t="array" ref="C21">AVERAGE(_xlfn._xlws.FILTER(Data[Revenue], Data[Month]=B21))</f>
        <v>25329.166666666668</v>
      </c>
    </row>
    <row r="22" spans="2:3" x14ac:dyDescent="0.2">
      <c r="B22" t="s">
        <v>36</v>
      </c>
      <c r="C22" s="18" cm="1">
        <f t="array" ref="C22">AVERAGE(_xlfn._xlws.FILTER(Data[Revenue], Data[Month]=B22))</f>
        <v>28077.083333333332</v>
      </c>
    </row>
    <row r="23" spans="2:3" x14ac:dyDescent="0.2">
      <c r="B23" t="s">
        <v>37</v>
      </c>
      <c r="C23" s="18" cm="1">
        <f t="array" ref="C23">AVERAGE(_xlfn._xlws.FILTER(Data[Revenue], Data[Month]=B23))</f>
        <v>26437.5</v>
      </c>
    </row>
    <row r="24" spans="2:3" x14ac:dyDescent="0.2">
      <c r="B24" t="s">
        <v>38</v>
      </c>
      <c r="C24" s="18" cm="1">
        <f t="array" ref="C24">AVERAGE(_xlfn._xlws.FILTER(Data[Revenue], Data[Month]=B24))</f>
        <v>29793.75</v>
      </c>
    </row>
    <row r="25" spans="2:3" x14ac:dyDescent="0.2">
      <c r="B25" t="s">
        <v>39</v>
      </c>
      <c r="C25" s="18" cm="1">
        <f t="array" ref="C25">AVERAGE(_xlfn._xlws.FILTER(Data[Revenue], Data[Month]=B25))</f>
        <v>29116.666666666668</v>
      </c>
    </row>
    <row r="26" spans="2:3" x14ac:dyDescent="0.2">
      <c r="B26" t="s">
        <v>40</v>
      </c>
      <c r="C26" s="18" cm="1">
        <f t="array" ref="C26">AVERAGE(_xlfn._xlws.FILTER(Data[Revenue], Data[Month]=B26))</f>
        <v>30868.75</v>
      </c>
    </row>
    <row r="27" spans="2:3" x14ac:dyDescent="0.2">
      <c r="B27" t="s">
        <v>41</v>
      </c>
      <c r="C27" s="18" cm="1">
        <f t="array" ref="C27">AVERAGE(_xlfn._xlws.FILTER(Data[Revenue], Data[Month]=B27))</f>
        <v>30787.5</v>
      </c>
    </row>
    <row r="28" spans="2:3" x14ac:dyDescent="0.2">
      <c r="B28" t="s">
        <v>42</v>
      </c>
      <c r="C28" s="18" cm="1">
        <f t="array" ref="C28">AVERAGE(_xlfn._xlws.FILTER(Data[Revenue], Data[Month]=B28))</f>
        <v>33472.916666666664</v>
      </c>
    </row>
    <row r="29" spans="2:3" x14ac:dyDescent="0.2">
      <c r="B29" t="s">
        <v>43</v>
      </c>
      <c r="C29" s="18" cm="1">
        <f t="array" ref="C29">AVERAGE(_xlfn._xlws.FILTER(Data[Revenue], Data[Month]=B29))</f>
        <v>36343.75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0F63-0970-4C5F-8D50-901BFA5F2125}">
  <dimension ref="B2:P24"/>
  <sheetViews>
    <sheetView showGridLines="0" tabSelected="1" zoomScale="125" workbookViewId="0">
      <selection activeCell="F6" sqref="F6:G6"/>
    </sheetView>
  </sheetViews>
  <sheetFormatPr baseColWidth="10" defaultColWidth="8.83203125" defaultRowHeight="15" x14ac:dyDescent="0.2"/>
  <cols>
    <col min="1" max="1" width="3.33203125" customWidth="1"/>
    <col min="2" max="2" width="1.83203125" customWidth="1"/>
    <col min="3" max="3" width="6" customWidth="1"/>
    <col min="4" max="4" width="10.1640625" customWidth="1"/>
    <col min="5" max="5" width="4.5" customWidth="1"/>
    <col min="6" max="6" width="11.1640625" customWidth="1"/>
    <col min="8" max="8" width="25.33203125" customWidth="1"/>
    <col min="9" max="9" width="2.33203125" customWidth="1"/>
    <col min="10" max="10" width="2.6640625" customWidth="1"/>
    <col min="11" max="14" width="13.5" customWidth="1"/>
  </cols>
  <sheetData>
    <row r="2" spans="2:10" ht="11.5" customHeight="1" x14ac:dyDescent="0.2">
      <c r="B2" s="5"/>
      <c r="C2" s="6"/>
      <c r="D2" s="6"/>
      <c r="E2" s="6"/>
      <c r="F2" s="6"/>
      <c r="G2" s="6"/>
      <c r="H2" s="6"/>
      <c r="I2" s="7"/>
    </row>
    <row r="3" spans="2:10" ht="16.5" customHeight="1" x14ac:dyDescent="0.25">
      <c r="B3" s="8"/>
      <c r="C3" s="21" t="s">
        <v>46</v>
      </c>
      <c r="I3" s="9"/>
    </row>
    <row r="4" spans="2:10" ht="16.5" customHeight="1" x14ac:dyDescent="0.2">
      <c r="B4" s="8"/>
      <c r="I4" s="9"/>
    </row>
    <row r="5" spans="2:10" x14ac:dyDescent="0.2">
      <c r="B5" s="8"/>
      <c r="C5" s="23" t="s">
        <v>0</v>
      </c>
      <c r="F5" s="23" t="s">
        <v>1</v>
      </c>
      <c r="I5" s="9"/>
    </row>
    <row r="6" spans="2:10" x14ac:dyDescent="0.2">
      <c r="B6" s="8"/>
      <c r="C6" s="38" t="s">
        <v>3</v>
      </c>
      <c r="D6" s="38"/>
      <c r="F6" s="38" t="s">
        <v>4</v>
      </c>
      <c r="G6" s="38"/>
      <c r="I6" s="9"/>
    </row>
    <row r="7" spans="2:10" x14ac:dyDescent="0.2">
      <c r="B7" s="8"/>
      <c r="I7" s="9"/>
    </row>
    <row r="8" spans="2:10" x14ac:dyDescent="0.2">
      <c r="B8" s="8"/>
      <c r="C8" s="22" t="s">
        <v>31</v>
      </c>
      <c r="D8" s="24" t="s">
        <v>2</v>
      </c>
      <c r="F8" s="22" t="s">
        <v>47</v>
      </c>
      <c r="G8" s="25"/>
      <c r="H8" s="25"/>
      <c r="I8" s="9"/>
    </row>
    <row r="9" spans="2:10" x14ac:dyDescent="0.2">
      <c r="B9" s="8"/>
      <c r="C9" t="str" cm="1">
        <f t="array" ref="C9:D20">_xlfn._xlws.FILTER(Data[[Month]:[Revenue]],
                  (Data[Region]=Dashboard!C6)*
                  (Data[Sales Rep]=Dashboard!F6),
                  "No Data")</f>
        <v>Jan</v>
      </c>
      <c r="D9" s="18">
        <v>18450</v>
      </c>
      <c r="I9" s="9"/>
    </row>
    <row r="10" spans="2:10" x14ac:dyDescent="0.2">
      <c r="B10" s="8"/>
      <c r="C10" t="str">
        <v>Feb</v>
      </c>
      <c r="D10" s="18">
        <v>21300</v>
      </c>
      <c r="I10" s="9"/>
    </row>
    <row r="11" spans="2:10" x14ac:dyDescent="0.2">
      <c r="B11" s="8"/>
      <c r="C11" t="str">
        <v>Mar</v>
      </c>
      <c r="D11" s="18">
        <v>19750</v>
      </c>
      <c r="I11" s="9"/>
    </row>
    <row r="12" spans="2:10" x14ac:dyDescent="0.2">
      <c r="B12" s="8"/>
      <c r="C12" t="str">
        <v>Apr</v>
      </c>
      <c r="D12" s="18">
        <v>22600</v>
      </c>
      <c r="I12" s="9"/>
    </row>
    <row r="13" spans="2:10" x14ac:dyDescent="0.2">
      <c r="B13" s="8"/>
      <c r="C13" t="str">
        <v>May</v>
      </c>
      <c r="D13" s="18">
        <v>24150</v>
      </c>
      <c r="I13" s="9"/>
    </row>
    <row r="14" spans="2:10" x14ac:dyDescent="0.2">
      <c r="B14" s="8"/>
      <c r="C14" t="str">
        <v>Jun</v>
      </c>
      <c r="D14" s="18">
        <v>21800</v>
      </c>
      <c r="I14" s="9"/>
    </row>
    <row r="15" spans="2:10" x14ac:dyDescent="0.2">
      <c r="B15" s="8"/>
      <c r="C15" t="str">
        <v>Jul</v>
      </c>
      <c r="D15" s="18">
        <v>26400</v>
      </c>
      <c r="I15" s="9"/>
      <c r="J15" s="35"/>
    </row>
    <row r="16" spans="2:10" x14ac:dyDescent="0.2">
      <c r="B16" s="8"/>
      <c r="C16" t="str">
        <v>Aug</v>
      </c>
      <c r="D16" s="18">
        <v>23750</v>
      </c>
      <c r="I16" s="9"/>
      <c r="J16" s="36"/>
    </row>
    <row r="17" spans="2:16" x14ac:dyDescent="0.2">
      <c r="B17" s="8"/>
      <c r="C17" t="str">
        <v>Sep</v>
      </c>
      <c r="D17" s="18">
        <v>28100</v>
      </c>
      <c r="I17" s="9"/>
    </row>
    <row r="18" spans="2:16" x14ac:dyDescent="0.2">
      <c r="B18" s="8"/>
      <c r="C18" t="str">
        <v>Oct</v>
      </c>
      <c r="D18" s="18">
        <v>25500</v>
      </c>
      <c r="I18" s="9"/>
    </row>
    <row r="19" spans="2:16" x14ac:dyDescent="0.2">
      <c r="B19" s="8"/>
      <c r="C19" t="str">
        <v>Nov</v>
      </c>
      <c r="D19" s="18">
        <v>29650</v>
      </c>
      <c r="I19" s="9"/>
    </row>
    <row r="20" spans="2:16" x14ac:dyDescent="0.2">
      <c r="B20" s="8"/>
      <c r="C20" t="str">
        <v>Dec</v>
      </c>
      <c r="D20" s="18">
        <v>32100</v>
      </c>
      <c r="I20" s="9"/>
    </row>
    <row r="21" spans="2:16" x14ac:dyDescent="0.2">
      <c r="B21" s="10"/>
      <c r="C21" s="11"/>
      <c r="D21" s="11"/>
      <c r="E21" s="11"/>
      <c r="F21" s="11"/>
      <c r="G21" s="11"/>
      <c r="H21" s="11"/>
      <c r="I21" s="12"/>
    </row>
    <row r="24" spans="2:16" x14ac:dyDescent="0.2">
      <c r="P24" s="37"/>
    </row>
  </sheetData>
  <mergeCells count="2">
    <mergeCell ref="C6:D6"/>
    <mergeCell ref="F6:G6"/>
  </mergeCells>
  <phoneticPr fontId="7" type="noConversion"/>
  <conditionalFormatting sqref="F6:G6">
    <cfRule type="expression" dxfId="0" priority="1">
      <formula>ISNA(MATCH($F$6, INDIRECT($C$6),0))</formula>
    </cfRule>
  </conditionalFormatting>
  <dataValidations count="1">
    <dataValidation type="list" allowBlank="1" showInputMessage="1" showErrorMessage="1" sqref="F6:G6" xr:uid="{0B253775-C8E6-48A4-A706-01A69860B130}">
      <formula1>INDIRECT($C$6)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F5E33A-2233-40BD-BE4B-8DAC58F01312}">
          <x14:formula1>
            <xm:f>Calc!$B$4:$E$4</xm:f>
          </x14:formula1>
          <xm:sqref>C6:D6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Data</vt:lpstr>
      <vt:lpstr>Calc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Office Lab</dc:creator>
  <cp:lastModifiedBy>The Office Lab</cp:lastModifiedBy>
  <dcterms:created xsi:type="dcterms:W3CDTF">2026-07-03T11:43:38Z</dcterms:created>
  <dcterms:modified xsi:type="dcterms:W3CDTF">2026-09-30T13:13:44Z</dcterms:modified>
</cp:coreProperties>
</file>